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D-Reman\4500 - Reman Product Marketing\Abbey Lundy\DPF\000 DPF Cross Reference Application Information\"/>
    </mc:Choice>
  </mc:AlternateContent>
  <xr:revisionPtr revIDLastSave="0" documentId="13_ncr:1_{59B640D5-56DC-47DE-8B0D-512F5F971B82}" xr6:coauthVersionLast="47" xr6:coauthVersionMax="47" xr10:uidLastSave="{00000000-0000-0000-0000-000000000000}"/>
  <bookViews>
    <workbookView xWindow="945" yWindow="0" windowWidth="21540" windowHeight="11370" activeTab="1" xr2:uid="{D3224DA1-2FE1-48C3-9E84-82C5829B3414}"/>
  </bookViews>
  <sheets>
    <sheet name="ALL MAKES DPFs" sheetId="1" r:id="rId1"/>
    <sheet name="ALL MAKES DOCs" sheetId="2" r:id="rId2"/>
    <sheet name="CLAMPS AND GASKETS" sheetId="6" r:id="rId3"/>
    <sheet name="DPFs (parts cap edit)" sheetId="4" state="hidden" r:id="rId4"/>
    <sheet name="detroit removed" sheetId="5" state="hidden" r:id="rId5"/>
  </sheets>
  <definedNames>
    <definedName name="_xlnm._FilterDatabase" localSheetId="1" hidden="1">'ALL MAKES DOCs'!$A$1:$I$88</definedName>
    <definedName name="_xlnm._FilterDatabase" localSheetId="0" hidden="1">'ALL MAKES DPFs'!$A$1:$I$84</definedName>
    <definedName name="_xlnm._FilterDatabase" localSheetId="2" hidden="1">'CLAMPS AND GASKETS'!$A$1:$G$86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6" l="1"/>
  <c r="B71" i="6"/>
  <c r="B70" i="6"/>
  <c r="B64" i="6"/>
  <c r="B63" i="6"/>
  <c r="B62" i="6"/>
  <c r="B43" i="6"/>
  <c r="B42" i="6"/>
  <c r="B41" i="6"/>
  <c r="B40" i="6"/>
  <c r="B39" i="6"/>
  <c r="B38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69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37" i="6"/>
  <c r="B36" i="6"/>
  <c r="B35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C15" i="5" l="1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<sst xmlns="http://schemas.openxmlformats.org/spreadsheetml/2006/main" count="2787" uniqueCount="1308">
  <si>
    <t>EMISSIONS YEAR</t>
  </si>
  <si>
    <t>Notes</t>
  </si>
  <si>
    <t>ALLIANCE DPF</t>
  </si>
  <si>
    <t>SKYLINE KIT (clamp and gasket)</t>
  </si>
  <si>
    <t>SKYLINE DPF</t>
  </si>
  <si>
    <t>ALLIANCE KIT</t>
  </si>
  <si>
    <t>OEM</t>
  </si>
  <si>
    <t>OEM ENGINE MAKE AND MODEL</t>
  </si>
  <si>
    <t>OEM EQUIVALENT PART NUMBERS</t>
  </si>
  <si>
    <t>ABP N49 A1N1202</t>
  </si>
  <si>
    <t>ABP N49 ABG1101</t>
  </si>
  <si>
    <t>ABP N49 ABG1102</t>
  </si>
  <si>
    <t>ABP N49 ABGF006</t>
  </si>
  <si>
    <t>ABP N49 ACH1110</t>
  </si>
  <si>
    <t>ABP N49 ACJ1201</t>
  </si>
  <si>
    <t>ABP N49 ACJ1205</t>
  </si>
  <si>
    <t>ABP N49 ACQ1704</t>
  </si>
  <si>
    <t>ABP N49 ADG1204</t>
  </si>
  <si>
    <t>ABP N49 ADJ0813</t>
  </si>
  <si>
    <t>ABP N49 ADJ1207</t>
  </si>
  <si>
    <t>ABP N49 ADQ1508</t>
  </si>
  <si>
    <t>ABP N49 ADN1501</t>
  </si>
  <si>
    <t>ABP N49 ALJ1204</t>
  </si>
  <si>
    <t>ABP N49 AMJ1206</t>
  </si>
  <si>
    <t>ABP N49 AMN1001</t>
  </si>
  <si>
    <t>ABP N49 AMN1003</t>
  </si>
  <si>
    <t>ABP N49 AMN1009</t>
  </si>
  <si>
    <t>ABP N49 AMN1029</t>
  </si>
  <si>
    <t>ABP N49 ASG0801</t>
  </si>
  <si>
    <t>ABP N49 AVN1205</t>
  </si>
  <si>
    <t>ABP N49 AVN1207</t>
  </si>
  <si>
    <t>ABP N49 AVN1209</t>
  </si>
  <si>
    <t>ABP N49 AXN1104</t>
  </si>
  <si>
    <t>ABP N49 AXN1106</t>
  </si>
  <si>
    <t>ABP N49 AXN1107</t>
  </si>
  <si>
    <t>ABP N49 AVQ1204</t>
  </si>
  <si>
    <t>ABP N49 A1N1205</t>
  </si>
  <si>
    <t>ABP N49 AVN1201</t>
  </si>
  <si>
    <t>ABP N49 AMJ1226</t>
  </si>
  <si>
    <t>ABP N49 AVQ1202</t>
  </si>
  <si>
    <t>ABP N49 A1N1204</t>
  </si>
  <si>
    <t>ABP N49 AVN1206</t>
  </si>
  <si>
    <t>ABP N49 AXN1102</t>
  </si>
  <si>
    <t>ABP N49 AMN1027</t>
  </si>
  <si>
    <t>ABP N49 AXN1105</t>
  </si>
  <si>
    <t>ABP N49 AMN1002</t>
  </si>
  <si>
    <t>ABP N49 AXN1103</t>
  </si>
  <si>
    <t>ABP N49 AXN1101</t>
  </si>
  <si>
    <t>ABP N49 ABG1103</t>
  </si>
  <si>
    <t>ABP N49 A1N1210</t>
  </si>
  <si>
    <t>ABP N49 ABG1104</t>
  </si>
  <si>
    <t>ABP N49 ABGF007</t>
  </si>
  <si>
    <t>ABP N49 ACH1408</t>
  </si>
  <si>
    <t>ABP N49 ACJ1202</t>
  </si>
  <si>
    <t>ABP N49 ACJ1203</t>
  </si>
  <si>
    <t>ABP N49 ACK1406</t>
  </si>
  <si>
    <t>ABP N49 ACN1505</t>
  </si>
  <si>
    <t>ABP N49 ACQ1501</t>
  </si>
  <si>
    <t>ABP N49 ACQ1702</t>
  </si>
  <si>
    <t>ABP N49 ALJ1206</t>
  </si>
  <si>
    <t>ABP N49 ALJ1207</t>
  </si>
  <si>
    <t>ABP N49 AMJ0804</t>
  </si>
  <si>
    <t>ABP N49 AMJ0824</t>
  </si>
  <si>
    <t>ABP N49 AMJ1222</t>
  </si>
  <si>
    <t>ABP N49 AMK1208</t>
  </si>
  <si>
    <t>ABP N49 AMK1221</t>
  </si>
  <si>
    <t>ABP N49 AMK1223</t>
  </si>
  <si>
    <t>ABP N49 AMK1228</t>
  </si>
  <si>
    <t>ABP N49 AMN1004</t>
  </si>
  <si>
    <t>ABP N49 AVN1203</t>
  </si>
  <si>
    <t>ABP N49 ADJ1005</t>
  </si>
  <si>
    <t>ABP N49 AMN1104</t>
  </si>
  <si>
    <t>ABP N49 ADQ1202</t>
  </si>
  <si>
    <t>ABP N49 AMJ0820</t>
  </si>
  <si>
    <t>ABP N49 A1N1207</t>
  </si>
  <si>
    <t>ABP N49 AMN1025</t>
  </si>
  <si>
    <t>ABP N49 AMQ0710</t>
  </si>
  <si>
    <t>ABP N49 AMQ0711</t>
  </si>
  <si>
    <t>ABP N49 ASG0802</t>
  </si>
  <si>
    <t>ABP N49 AXQ0710</t>
  </si>
  <si>
    <t>ABP N49 AXQ0711</t>
  </si>
  <si>
    <t>ABP N49 AVN1212</t>
  </si>
  <si>
    <t>ABP N49 ABJ0710</t>
  </si>
  <si>
    <t>ABP N49 ABJ0711</t>
  </si>
  <si>
    <t>ABP N49 ABJB514</t>
  </si>
  <si>
    <t>ABP N49 ASG0803</t>
  </si>
  <si>
    <t>ABP N49 ADJ0806</t>
  </si>
  <si>
    <t>ABP N49 AMJ0804 C</t>
  </si>
  <si>
    <t>ABP N49 AMJ0824 C</t>
  </si>
  <si>
    <t>ABP N49 AMJ1206 C</t>
  </si>
  <si>
    <t>ABP N49 AMJ1226 C</t>
  </si>
  <si>
    <t>ABP N49 AMK1208 C</t>
  </si>
  <si>
    <t>ABP N49 AMK1228 C</t>
  </si>
  <si>
    <t>ABP N49 AMN1009 C</t>
  </si>
  <si>
    <t>ABP N49 AMN1029 C</t>
  </si>
  <si>
    <t>ABP N49 ASC0703 C</t>
  </si>
  <si>
    <t>ABP N49 ASG0801 C</t>
  </si>
  <si>
    <t>ABP N49 ASG0802 C</t>
  </si>
  <si>
    <t>ABP N49 ASG0803 C</t>
  </si>
  <si>
    <t>ABP N49 ABJB513</t>
  </si>
  <si>
    <t>ABP N49 ABJB513 C</t>
  </si>
  <si>
    <t>ABP N49 ABJB515</t>
  </si>
  <si>
    <t>ABP N49 ABJB515 C</t>
  </si>
  <si>
    <t>ABP N49 ABJB518</t>
  </si>
  <si>
    <t>ABP N49 ABJB518 C</t>
  </si>
  <si>
    <t>ABP N49 ADQ0919</t>
  </si>
  <si>
    <t>ABP N49 ADQ0919 C</t>
  </si>
  <si>
    <t>ABP N49 ADQ0919 B12</t>
  </si>
  <si>
    <t>ABP N49 ADQ0919 C B12</t>
  </si>
  <si>
    <t>ABP N49 ABJ0712</t>
  </si>
  <si>
    <t>ABP N49 ABJ0712 C</t>
  </si>
  <si>
    <t>ABP N49 ABJ0716</t>
  </si>
  <si>
    <t>ABP N49 ABJ0716 C</t>
  </si>
  <si>
    <t>ABP N49 ABJ0717</t>
  </si>
  <si>
    <t>ABP N49 ABJ0717 C</t>
  </si>
  <si>
    <t>ABP N49 ADJ0806 T</t>
  </si>
  <si>
    <t>ABP N49 ADJ0806 T B24</t>
  </si>
  <si>
    <t>ABP N49 ADJ0813 T</t>
  </si>
  <si>
    <t>ABP N49 ADJ0813 T B24</t>
  </si>
  <si>
    <t xml:space="preserve">Navistar Maxxforce 11/13 </t>
  </si>
  <si>
    <t>Cummins ISB  and Paccar PX6</t>
  </si>
  <si>
    <t>Cummins ISB 6.7</t>
  </si>
  <si>
    <t>Caterpillar C7</t>
  </si>
  <si>
    <t>Cummins ISC and Paccar PX8</t>
  </si>
  <si>
    <t>Cummins ISC 8.3/ISL 9 and Paccar PX8</t>
  </si>
  <si>
    <t>Caterpillar C13/C15</t>
  </si>
  <si>
    <t xml:space="preserve">Mercedes-Benz MBE 900 </t>
  </si>
  <si>
    <t>Detroit Diesel DD13/DD15/DD16</t>
  </si>
  <si>
    <t>Detroit Diesel Series 50</t>
  </si>
  <si>
    <t>Detroit Diesel Series 60/DD15</t>
  </si>
  <si>
    <t xml:space="preserve">Detroit Diesel/Mercedes-Benz
Series 60/MBE 4000/DD13/DD15 </t>
  </si>
  <si>
    <t xml:space="preserve">Navistar Maxxforce 7/DT </t>
  </si>
  <si>
    <t xml:space="preserve">Cummins ISM/ISL </t>
  </si>
  <si>
    <t xml:space="preserve">Cummins ISM </t>
  </si>
  <si>
    <t xml:space="preserve">Navistar Maxxforce DT/9/10 </t>
  </si>
  <si>
    <t xml:space="preserve">Isuzu 6HK1/4HK1 </t>
  </si>
  <si>
    <t xml:space="preserve">Volvo/Mack D11/MP7 &amp; D13/MP8 </t>
  </si>
  <si>
    <t xml:space="preserve">Volvo/Mack MP7 </t>
  </si>
  <si>
    <t>Cummins ISX 15/11.9</t>
  </si>
  <si>
    <t xml:space="preserve">Volvo/Mack D13/MP8 &amp; D16/MP10 </t>
  </si>
  <si>
    <t xml:space="preserve">Cummins ISX </t>
  </si>
  <si>
    <t>Cummins ISB 6.7 and Paccar PX6</t>
  </si>
  <si>
    <t>Caterpillar C7/C15</t>
  </si>
  <si>
    <t>Caterpillar C7/C9/C13</t>
  </si>
  <si>
    <t>Caterpillar C9/C13</t>
  </si>
  <si>
    <t>Cummins ISL 9 and Paccar PX-9</t>
  </si>
  <si>
    <t>Detroit Diesel DD15/DD16</t>
  </si>
  <si>
    <t>Paccar MX13</t>
  </si>
  <si>
    <t>Detroit Diesel DD13/DD15</t>
  </si>
  <si>
    <t>Navistar MaxxForce 7/DT</t>
  </si>
  <si>
    <t>Navistar Maxxforce 11/13</t>
  </si>
  <si>
    <t>Navistar MaxxForce</t>
  </si>
  <si>
    <t>Paccar MX11/MX13, Navistar A26</t>
  </si>
  <si>
    <t>Paccar MX11 and MX13</t>
  </si>
  <si>
    <t>DPF-ISUZU</t>
  </si>
  <si>
    <t>Cummins X15, X12</t>
  </si>
  <si>
    <t>DPF-VOLVO/MACK D11/MP7 &amp; D13/MP8</t>
  </si>
  <si>
    <t>DPF-CUMMINS B6.7/L9</t>
  </si>
  <si>
    <t>DPF-CUMMINS B6.7</t>
  </si>
  <si>
    <t>DPF-ISUZU Isuzu 4HK1</t>
  </si>
  <si>
    <t>Isuzu 4JJ1</t>
  </si>
  <si>
    <t>Isuzu</t>
  </si>
  <si>
    <t>Cummins B6.7</t>
  </si>
  <si>
    <t>Cummins B6.7, L9</t>
  </si>
  <si>
    <t>Cummins L9</t>
  </si>
  <si>
    <t>US07</t>
  </si>
  <si>
    <t>US13</t>
  </si>
  <si>
    <t>US10</t>
  </si>
  <si>
    <t>GHG17</t>
  </si>
  <si>
    <t>Pre-US07</t>
  </si>
  <si>
    <t>US10 /
US13</t>
  </si>
  <si>
    <t>EPA17</t>
  </si>
  <si>
    <t>EPA10</t>
  </si>
  <si>
    <t>US17</t>
  </si>
  <si>
    <t>US10/US13</t>
  </si>
  <si>
    <t>EPA07</t>
  </si>
  <si>
    <t>EPA10 / EPA13</t>
  </si>
  <si>
    <t>305-4565, 305-6294, 10R-6084, 309-0000, 00116233</t>
  </si>
  <si>
    <t>291-8519, 294-8694, 10R-6089</t>
  </si>
  <si>
    <t>A0014907692, RA0014907692</t>
  </si>
  <si>
    <t>23535827, E23535827</t>
  </si>
  <si>
    <t>A6804910394, EA6804910394, A6804908592, RA6804908592</t>
  </si>
  <si>
    <t>A6804910294, EA6804910294, A6804910594, EA6804910594, A6804908692, RA6804908692</t>
  </si>
  <si>
    <t>2604870C91, 2605796C91, 2611630C91, 5010852R1, 5010846R1</t>
  </si>
  <si>
    <t>20864558, 21905492</t>
  </si>
  <si>
    <t>21395825, 85124613</t>
  </si>
  <si>
    <t>21471269, 85124653, 22342601, 22761989</t>
  </si>
  <si>
    <t>20864316, 21851879</t>
  </si>
  <si>
    <t>20864127, 21850658, 85000726</t>
  </si>
  <si>
    <t>3712647C91, 2604430C91, 2613113C91, 2612521C91, 5010853R1, 5010843R1, 2605039C91</t>
  </si>
  <si>
    <t>304-7578, 304-7579, 10R-6082, 302-5204</t>
  </si>
  <si>
    <t>291-8515, 294-8692, 10R-6087</t>
  </si>
  <si>
    <t>304-7502, 304-7519, 10R-7056</t>
  </si>
  <si>
    <t>290-0045, 301-7856, 10R-6088</t>
  </si>
  <si>
    <t>2604873C91, 5010847R1, 2605123C1, 2594022C91</t>
  </si>
  <si>
    <t>2594369C91</t>
  </si>
  <si>
    <t>A6804910494,EA6804910494, A6804903692, RA6804903692, A0004903692, RA0004903692</t>
  </si>
  <si>
    <t>A6804910794, EA6804910794, A0014907192, RA0014907192</t>
  </si>
  <si>
    <t>2131533, 2131533PE, 2131533PEX, A055H506, 2088082X, 2088082XS, 2274612, 2274612PE, 2274612PEX, 2516807C91, 2520606C91, 5011531R91, A055F100, 2086437X, 2086437XS</t>
  </si>
  <si>
    <t>2134929, 2134929PE, 2134929PEX, A055S838</t>
  </si>
  <si>
    <t>898155142, 8981551420, 8-98155-142, 8981551420, 8-98155-142-0, 2-9408B-100-1, 2-9408B100-1, 29408B1001</t>
  </si>
  <si>
    <t>4394577, 4394577NX, 4394577RX, A055B953, 2078587X, 2078587XS, 5579297, 5579297RX, A064C013, 2522529C91, CMI2522529C91, 2520173C1, CMI2520173C1, 5633757, 5509714, A065M779</t>
  </si>
  <si>
    <t>4395011, 4395011NX, 4395011RX, A055R125, 5579299, 5579299RX, A064C118</t>
  </si>
  <si>
    <t>4394579, 4394579NX, 4394579RX, A055B959, 2064075X, 2064075XS, 5579371, 5579371RX, A064B961</t>
  </si>
  <si>
    <t>4395009, 4395009NX, 4395009RX, A055R127, 5579376, 5579376RX, A064B971</t>
  </si>
  <si>
    <t>4394227, 4394227NX, 4394227RX, A054M203, 2072898X, 2072898XS, 5579369, 5579369RX, A064B957</t>
  </si>
  <si>
    <t>898287808, 8982878080, 8-98287-808-0, 8-98287808-0, 2-9408B-808-0, 2-9408B808-0, 29408B8080, 2-9408B-500-0</t>
  </si>
  <si>
    <t>A6804910894,EA6804910894, A6804903792, RA6804903792, A0004903792, RA0004903792, A6804913494, A0014903492, RA0014903492</t>
  </si>
  <si>
    <t>2517331C91, 2593981C91, 2593981R91, 5010836R91, 2597475C91, 5011143R91</t>
  </si>
  <si>
    <t>2594356C91, 2594356R91, 5010834R91</t>
  </si>
  <si>
    <t>2604870C91, 2604870R91, 2605796C91, 2611630C91, 5010852R1, 5010846R1, 5012833R1, 82002756, 82073162</t>
  </si>
  <si>
    <t>897608057, 897608057-0, 8976080570, 8-97608-057-0, 897608057-3, 8976080573, 8-97608-057-3, 897608057-4, 8976080574, 8-97608-057-4, 97608057, 2-9408B-200-0, 2-9408B200-0, 29408B2000, 9408B200</t>
  </si>
  <si>
    <t>4394580, 4394580RX, A055B965, 5579372, 5579372RX, A064B963</t>
  </si>
  <si>
    <t>DDE EA0024908392</t>
  </si>
  <si>
    <t>A6804910894, EA6804910894, A6804903792, RA6804903792, A0004903792, RA0004903792, EA0004903792, A6804913494, EA6804913494, A 680 491 34 94, A6804913594, EA6804913594, A0014903492, RA0014903492, EA0014903492, A6804913594, EA6804913594, A 680 491 35 94, A0014903592, RA0014903592, EA0014903592</t>
  </si>
  <si>
    <t>A0014907692, RA0014907692, EA0014907692</t>
  </si>
  <si>
    <t>GASKETS</t>
  </si>
  <si>
    <t>CLAMPS</t>
  </si>
  <si>
    <t>ABP N49 A1N1202 C</t>
  </si>
  <si>
    <t>2x of ABP N49 GD004</t>
  </si>
  <si>
    <t>2x of ABP N49 GD001</t>
  </si>
  <si>
    <t>2x of ABP N49 GD019</t>
  </si>
  <si>
    <t>2x of ABP N49 GD002</t>
  </si>
  <si>
    <t>2x of ABP N49 GD024</t>
  </si>
  <si>
    <t>2x of ABP N49 GD012</t>
  </si>
  <si>
    <t>2x of ABP N49 GD014</t>
  </si>
  <si>
    <t>2x of ABP N49 GD008</t>
  </si>
  <si>
    <t>1x of ABP N49 GE017
1x of ABP N49 GE018</t>
  </si>
  <si>
    <t>2x of ABP N49 GD026</t>
  </si>
  <si>
    <t>2x of ABP N49 GD005</t>
  </si>
  <si>
    <t>1x of ABP N49 GD015</t>
  </si>
  <si>
    <t>2x of ABP N49 GD007</t>
  </si>
  <si>
    <t>2x of ABP N49 GD016</t>
  </si>
  <si>
    <t>2x of ABP N49 GD023</t>
  </si>
  <si>
    <t>1x of ABP N49 GD010</t>
  </si>
  <si>
    <t>2x of ABP N49 GD011</t>
  </si>
  <si>
    <t>1x of ABP N49 GE017
1x of ABP N49 GD016</t>
  </si>
  <si>
    <t>2x of ABP N49 CD004</t>
  </si>
  <si>
    <t>2x of ABP N49 CD001</t>
  </si>
  <si>
    <t>2x of ABP N49 CD019</t>
  </si>
  <si>
    <t>2x of ABP N49 CD002</t>
  </si>
  <si>
    <t>2x of ABP N49 CD024</t>
  </si>
  <si>
    <t>2x of ABP N49 CD012</t>
  </si>
  <si>
    <t>2x of ABP N49 CD014</t>
  </si>
  <si>
    <t>2x of ABP N49 CD008</t>
  </si>
  <si>
    <t>NA (No Clamp)</t>
  </si>
  <si>
    <t>2x of ABP N49 CD005</t>
  </si>
  <si>
    <t>2x of ABP N49 CD015</t>
  </si>
  <si>
    <t>2x of ABP N49 CD007</t>
  </si>
  <si>
    <t>2x of ABP N49 CD016</t>
  </si>
  <si>
    <t>2x of ABP N49 CD022</t>
  </si>
  <si>
    <t>1x of ABP N49 CD016</t>
  </si>
  <si>
    <t>1x of ABP N49 CD009
1x of ABP N49 CD010</t>
  </si>
  <si>
    <t>NONE ACTIVE</t>
  </si>
  <si>
    <t>ABP N49 ABG1101 C</t>
  </si>
  <si>
    <t>ESZ ABG1101</t>
  </si>
  <si>
    <t>ESZ ABG1101 C</t>
  </si>
  <si>
    <t>ABP N49 ABG1102 C</t>
  </si>
  <si>
    <t>ESZ ABGF006</t>
  </si>
  <si>
    <t>ESZ ABGF006 C</t>
  </si>
  <si>
    <t>ESZ ACH1110 C</t>
  </si>
  <si>
    <t>ABP N49 ACJ1201 C</t>
  </si>
  <si>
    <t>ESZ ACJ1201</t>
  </si>
  <si>
    <t>ESZ ACJ1201 C</t>
  </si>
  <si>
    <t>Alliance DPF #</t>
  </si>
  <si>
    <t>ABP N49 DDNT501</t>
  </si>
  <si>
    <t>ABP N49 DDNT502</t>
  </si>
  <si>
    <t>ABP N49 DDNT503</t>
  </si>
  <si>
    <t>ABP N49 DDNT504</t>
  </si>
  <si>
    <t>ABP N49 DDNT506</t>
  </si>
  <si>
    <t>ABP N49 DBG0401</t>
  </si>
  <si>
    <t>ABP N49 DBG0402</t>
  </si>
  <si>
    <t>ABP N49 DBG0406</t>
  </si>
  <si>
    <t>ABP N49 DCJ0401</t>
  </si>
  <si>
    <t>ABP N49 DCJ0402</t>
  </si>
  <si>
    <t>ABP N49 DCJ0403</t>
  </si>
  <si>
    <t>ABP N49 DCJ0404</t>
  </si>
  <si>
    <t>ABP N49 DCJ0405</t>
  </si>
  <si>
    <t>ABP N49 DCJ0406</t>
  </si>
  <si>
    <t>ABP N49 DMN0401</t>
  </si>
  <si>
    <t>ABP N49 DMN0402</t>
  </si>
  <si>
    <t>ABP N49 DMN0403</t>
  </si>
  <si>
    <t>ABP N49 DMN0406</t>
  </si>
  <si>
    <t>ABP N49 DXN0501</t>
  </si>
  <si>
    <t>ABP N49 DXN0502</t>
  </si>
  <si>
    <t>ABP N49 DXN0504</t>
  </si>
  <si>
    <t>ABP N49 DXN0505</t>
  </si>
  <si>
    <t>ABP N49 DXN0506</t>
  </si>
  <si>
    <t>ABP N49 DXN0508</t>
  </si>
  <si>
    <t>ABP N49 DXN0509</t>
  </si>
  <si>
    <t>ABP N49 DXN0610</t>
  </si>
  <si>
    <t>ABP N49 DXN0612</t>
  </si>
  <si>
    <t>ABP N49 DXN0613</t>
  </si>
  <si>
    <t>ABP N49 DXN0614</t>
  </si>
  <si>
    <t>ABP N49 DXN0615</t>
  </si>
  <si>
    <t>ABP N49 DXN0617</t>
  </si>
  <si>
    <t>ABP N49 DXN0618</t>
  </si>
  <si>
    <t>ABP N49 DXN0621</t>
  </si>
  <si>
    <t>ABP N49 DXN0631</t>
  </si>
  <si>
    <t>ABP N49 D1M0402</t>
  </si>
  <si>
    <t>ABP N49 D1M0403</t>
  </si>
  <si>
    <t>ABP N49 DVN0401</t>
  </si>
  <si>
    <t>ABP N49 DVN0603</t>
  </si>
  <si>
    <t>ABP N49 DVNB402</t>
  </si>
  <si>
    <t>Engine Model</t>
  </si>
  <si>
    <t>OEM Part #</t>
  </si>
  <si>
    <t>Alliance Gasket #</t>
  </si>
  <si>
    <t>Alliance Clamp #</t>
  </si>
  <si>
    <t>Detroit HDEP GHG21</t>
  </si>
  <si>
    <t>EA0024908392, A0024908392, RA0024908392</t>
  </si>
  <si>
    <t>1x of ABP N49 GD074</t>
  </si>
  <si>
    <t>1x of ABP N49 CD074, 1x of ABP N49 CD075</t>
  </si>
  <si>
    <t>Detroit HDEP GHG17</t>
  </si>
  <si>
    <t>EA0014907692, A0014907692, RA0014907692</t>
  </si>
  <si>
    <t>1x of ABP N49 CD009, 1x of ABP N49 CD010</t>
  </si>
  <si>
    <t>Detroit HDEP GHG14</t>
  </si>
  <si>
    <t>A6804910894, A6804903792, A0004903792, A6804913494, A0014903492</t>
  </si>
  <si>
    <t>Detroit HDEP EPA10</t>
  </si>
  <si>
    <t>A6804910494, A6804903692, A0004903692</t>
  </si>
  <si>
    <t>Series 50</t>
  </si>
  <si>
    <t>Series 60, DD13/DD15, MBE 4000</t>
  </si>
  <si>
    <t>A6804910294, A6804910594, A6804908692</t>
  </si>
  <si>
    <t>2x of ABP N49 CD011</t>
  </si>
  <si>
    <t>Detroit HDEP EPA07</t>
  </si>
  <si>
    <t>MBE 900</t>
  </si>
  <si>
    <t>A6804910094, A6804908792, RA6804910097, RA6804908792</t>
  </si>
  <si>
    <t>C7</t>
  </si>
  <si>
    <t>291-8513, 294-8690, 10R-6085, 290-7307, 0117438</t>
  </si>
  <si>
    <t>C7/C15</t>
  </si>
  <si>
    <t>C7/C9/C13</t>
  </si>
  <si>
    <t>2x of ABP N49 GD022</t>
  </si>
  <si>
    <t>C9/C13</t>
  </si>
  <si>
    <t>C13/C15</t>
  </si>
  <si>
    <t>ISB/PX6</t>
  </si>
  <si>
    <t>ISB</t>
  </si>
  <si>
    <t>ISC/PX8</t>
  </si>
  <si>
    <t>4965286, 4969838</t>
  </si>
  <si>
    <t>3976606, 3978026, 3999661, 3999662, Q619725, Q619495</t>
  </si>
  <si>
    <t>4969839, 4965229</t>
  </si>
  <si>
    <t>ISL/ISC, PX8</t>
  </si>
  <si>
    <t>ISL/PX9</t>
  </si>
  <si>
    <t>ISM/ISL</t>
  </si>
  <si>
    <t>4965055, 4352920, 3817962C91,4352921, 2880281</t>
  </si>
  <si>
    <t>4352923, 4965244, 2880169, 3623370C93</t>
  </si>
  <si>
    <t>4965224, 4352989</t>
  </si>
  <si>
    <t>4352922, 4965218</t>
  </si>
  <si>
    <t>ISX</t>
  </si>
  <si>
    <t>4965226, 4969700, 4969702, 5283669, 5297522, 4388409</t>
  </si>
  <si>
    <t>4388411, 5297989, 5283799,4969703, 4965305</t>
  </si>
  <si>
    <t>ISX/MX13</t>
  </si>
  <si>
    <t>2871581, 1827310</t>
  </si>
  <si>
    <t>2871578, 1827739</t>
  </si>
  <si>
    <t>2880168, 4965129, 4969701,5283778, 5297990, 4388410</t>
  </si>
  <si>
    <t>5295604, 5283283</t>
  </si>
  <si>
    <t>ISX/N13</t>
  </si>
  <si>
    <t>5295609, 5283286, 5011031R91,1906311, 2510616C91</t>
  </si>
  <si>
    <t>6HK1/4HK1</t>
  </si>
  <si>
    <t>No Clamp</t>
  </si>
  <si>
    <t>MaxxForce 7/DT</t>
  </si>
  <si>
    <t>1x of ABP N49 GE017,1x of ABP N49 GE018</t>
  </si>
  <si>
    <t>2593981C91, 2593981R91, 5010836R91, 2597475C91</t>
  </si>
  <si>
    <t>2594131C91, 5010832R91</t>
  </si>
  <si>
    <t>2594356C91, 5010834R91</t>
  </si>
  <si>
    <t>MaxxForce 9/10</t>
  </si>
  <si>
    <t>ABP N49 GE017, 1x of ABP N49 GD016</t>
  </si>
  <si>
    <t>2594165C91, 5010830R91</t>
  </si>
  <si>
    <t>MaxxForce DT/9</t>
  </si>
  <si>
    <t>MaxxForce DT</t>
  </si>
  <si>
    <t>2604870C91, 2605796C91, 2611630C91 5010852R1, 5010846R1</t>
  </si>
  <si>
    <t>MaxxForce 11/13</t>
  </si>
  <si>
    <t>2596665C91, 5010851R1, 3817990C91, 3817989C91, 3817964C91</t>
  </si>
  <si>
    <t>2604046C91, 2604830C91, 5010845R1, 3859691C94, CP232717</t>
  </si>
  <si>
    <t>2603961C91, 2604823C91, 5010844R1, 3886127C91, 3859549C93, CP232717</t>
  </si>
  <si>
    <t>2601229C91, 5010848R1</t>
  </si>
  <si>
    <t>MP7/US07</t>
  </si>
  <si>
    <t>21048577, 21804785, 20992181 21817835, 85000899, 85003793, 85125682, 2023111</t>
  </si>
  <si>
    <t>D11/MP7, D13/MP8</t>
  </si>
  <si>
    <t>20863859, 21850651, 85000761 85001352, 85000751</t>
  </si>
  <si>
    <t>21212426, 21212428, 21212429,21212431, 22810502, 22810503, 22413832</t>
  </si>
  <si>
    <t>MP7</t>
  </si>
  <si>
    <t>D13/MP8, D16/MP10</t>
  </si>
  <si>
    <t>A6804901214, RA6804901214</t>
  </si>
  <si>
    <t>1x of ABP N49 GD008, 1x of ABP N49 GE041</t>
  </si>
  <si>
    <t>1x of ABP N49 CD008, 1x of ABP N49 CE041</t>
  </si>
  <si>
    <t>A6804901314, RA6804901314</t>
  </si>
  <si>
    <t>A6804901614, RA6804901614</t>
  </si>
  <si>
    <t>A6804901814, RA6804901814</t>
  </si>
  <si>
    <t>A6804901714, RA6804901714</t>
  </si>
  <si>
    <t>5287480, 4965285</t>
  </si>
  <si>
    <t>5287474, 4965338</t>
  </si>
  <si>
    <t>1x of ABP N49 GD001, 1x of ABP N49 GE045</t>
  </si>
  <si>
    <t>1x of ABP N49 CD001, 1x of ABP N49 CE045</t>
  </si>
  <si>
    <t>1x of ABP N49 GD001, 1x of ABP N49 GE058</t>
  </si>
  <si>
    <t>1x of ABP N49 CD001, 1x of ABP N49 CE058</t>
  </si>
  <si>
    <t>5287496, 4965284</t>
  </si>
  <si>
    <t>5287489, 4965353</t>
  </si>
  <si>
    <t>1x of ABP N49 GD002, 1x of ABP N49 GE045</t>
  </si>
  <si>
    <t>1x of ABP N49 CD002, 1x of ABP N49 CE045</t>
  </si>
  <si>
    <t>5287491, 4965352</t>
  </si>
  <si>
    <t>2880512, 2871468</t>
  </si>
  <si>
    <t>1x of ABP N49 GD002, 1x of ABP N49 GE058</t>
  </si>
  <si>
    <t>1x of ABP N49 CD002, 1x of ABP N49 CE058</t>
  </si>
  <si>
    <t>ISC/ISL/PX8</t>
  </si>
  <si>
    <t>2871923, 2871773</t>
  </si>
  <si>
    <t>4969719, 5287519, 4965054</t>
  </si>
  <si>
    <t>1x of ABP N49 GD004, 1x of ABP N49 GE040</t>
  </si>
  <si>
    <t>1x of ABP N49 CD004, 1x of ABP N49 CE040</t>
  </si>
  <si>
    <t>5287191, 4965243</t>
  </si>
  <si>
    <t>5287521, 4965223, 5287520, 4965217</t>
  </si>
  <si>
    <t>5287522, 4969846</t>
  </si>
  <si>
    <t>2888248, 4965225</t>
  </si>
  <si>
    <t>2888247, 4965304</t>
  </si>
  <si>
    <t>2888249, 4969542,4965317, 4965030</t>
  </si>
  <si>
    <t>2888261, 4969718,4965053, 2596690C91</t>
  </si>
  <si>
    <t>2888262, 4969721,4965079</t>
  </si>
  <si>
    <t>2888263, 2885941</t>
  </si>
  <si>
    <t>2888250, 2871496, 2880317</t>
  </si>
  <si>
    <t>1x of ABP N49 GD004, 1x of ABP N49 GE056</t>
  </si>
  <si>
    <t>1x of ABP N49 CD004, 1x of ABP N49 CE056</t>
  </si>
  <si>
    <t>4353264, 5309560</t>
  </si>
  <si>
    <t>2603960C91, 5010812R91, 3859549C93</t>
  </si>
  <si>
    <t>1x of ABP N49 GD015, 1x of ABP N49 GE048</t>
  </si>
  <si>
    <t>1x of ABP N49 CD015, 1x of ABP N49 CE048</t>
  </si>
  <si>
    <t>2604039C91, 3859691C94 5010811R91</t>
  </si>
  <si>
    <t>D11/MP7</t>
  </si>
  <si>
    <t>20863840, 21850643</t>
  </si>
  <si>
    <t>D16/MP10</t>
  </si>
  <si>
    <t>20864132, 21850647</t>
  </si>
  <si>
    <t>D13/MP8</t>
  </si>
  <si>
    <t>20864129, 21850645</t>
  </si>
  <si>
    <t>Detroit Diesel/Mercedes-Benz</t>
  </si>
  <si>
    <t>Caterpillar</t>
  </si>
  <si>
    <t>Cummins/Paccar</t>
  </si>
  <si>
    <t>Navistar/International Trucks</t>
  </si>
  <si>
    <t>Volvo/Mack</t>
  </si>
  <si>
    <t>Navistar/International</t>
  </si>
  <si>
    <t>Emissions Year</t>
  </si>
  <si>
    <t>Alliance Kit</t>
  </si>
  <si>
    <t>Skyline Kit</t>
  </si>
  <si>
    <t>Skyline DPF</t>
  </si>
  <si>
    <t>ESZ ACJ1205 C</t>
  </si>
  <si>
    <t>ABP N49 ACJ1205 C</t>
  </si>
  <si>
    <t>ABP N49 ACQ1704 C</t>
  </si>
  <si>
    <t>ESZ ACQ1704 C</t>
  </si>
  <si>
    <t>ESZ ADG1204</t>
  </si>
  <si>
    <t>ESZ ADG1204 C</t>
  </si>
  <si>
    <t>ABP N49 ADG1204 C</t>
  </si>
  <si>
    <t>ABP N49 ALJ1204 C</t>
  </si>
  <si>
    <t>ESZ ALJ1204</t>
  </si>
  <si>
    <t>ESZ AMJ1206 C</t>
  </si>
  <si>
    <t>ESZ AMN1001</t>
  </si>
  <si>
    <t>ABP N49 AMN1001 C</t>
  </si>
  <si>
    <t>ESZ AMN1003 C</t>
  </si>
  <si>
    <t>ABP N49 AMN1003 C</t>
  </si>
  <si>
    <t>ESZ AMN1009 C</t>
  </si>
  <si>
    <t>ESZ ASG0801 C</t>
  </si>
  <si>
    <t>ABP N49 AVN1205 C</t>
  </si>
  <si>
    <t>ABP N49 AVN1207 C</t>
  </si>
  <si>
    <t>ESZ AVN1209 C</t>
  </si>
  <si>
    <t>ABP N49 AVN1209 C</t>
  </si>
  <si>
    <t>ESZ AXN1104</t>
  </si>
  <si>
    <t>ABP N49 AXN1104 C</t>
  </si>
  <si>
    <t>ABP N49 AXN1106 C</t>
  </si>
  <si>
    <t>ESZ AXN1106 C</t>
  </si>
  <si>
    <t>ABP N49 AXN1107 C</t>
  </si>
  <si>
    <t>ESZ AXN1107 C</t>
  </si>
  <si>
    <t>ABP N49 AVQ1204 C</t>
  </si>
  <si>
    <t>ABP N49 A1N1205 C</t>
  </si>
  <si>
    <t>ESZ AMJ1226 C</t>
  </si>
  <si>
    <t>ABP N49 AVQ1202 C</t>
  </si>
  <si>
    <t>ABP N49 A1N1204 C</t>
  </si>
  <si>
    <t>ESZ AVN1206 C</t>
  </si>
  <si>
    <t>ABP N49 AVN1206 C</t>
  </si>
  <si>
    <t>ABP N49 AXN1102 C</t>
  </si>
  <si>
    <t>ESZ AMN1027</t>
  </si>
  <si>
    <t>ESZ AMN1027 C</t>
  </si>
  <si>
    <t>ABP N49 AMN1027 C</t>
  </si>
  <si>
    <t>ABP N49 AXN1105 C</t>
  </si>
  <si>
    <t>ABP N49 AMN1002 C</t>
  </si>
  <si>
    <t>ESZ AMN1002</t>
  </si>
  <si>
    <t>ESZ AMN1002 C</t>
  </si>
  <si>
    <t>ABP N49 AXN1103 C</t>
  </si>
  <si>
    <t>ESZ AXN1103</t>
  </si>
  <si>
    <t>ESZ AXN1103 C</t>
  </si>
  <si>
    <t>ABP N49 AXN1101 C</t>
  </si>
  <si>
    <t>ESZ AXN1101</t>
  </si>
  <si>
    <t>ABP N49 ABG1103 C</t>
  </si>
  <si>
    <t>ABP N49 A1N1210 C</t>
  </si>
  <si>
    <t>ABP N49 ABG1104 C</t>
  </si>
  <si>
    <t>ESZ ABG1104 C</t>
  </si>
  <si>
    <t>ABP N49 ABGF007 C</t>
  </si>
  <si>
    <t>ESZ ABGF007 C</t>
  </si>
  <si>
    <t>ABP N49 ACH1408 C</t>
  </si>
  <si>
    <t>ABP N49 ACJ1202 C</t>
  </si>
  <si>
    <t>ABP N49 ACJ1203 C</t>
  </si>
  <si>
    <t>ABP N49 ACK1406 C</t>
  </si>
  <si>
    <t>ESZ ACK1406 C</t>
  </si>
  <si>
    <t>ABP N49 ACN1505 C</t>
  </si>
  <si>
    <t>ESZ ACQ1501 C</t>
  </si>
  <si>
    <t>ABP N49 ACQ1501 C</t>
  </si>
  <si>
    <t>ABP N49 ACQ1702 C</t>
  </si>
  <si>
    <t>ABP N49 ALJ1206 C</t>
  </si>
  <si>
    <t>ESZ ALJ1206 C</t>
  </si>
  <si>
    <t>ESZ ALJ1207 C</t>
  </si>
  <si>
    <t>ABP N49 ALJ1207 C</t>
  </si>
  <si>
    <t>ESZ AMJ0804 C</t>
  </si>
  <si>
    <t>ESZ AMJ0824 C</t>
  </si>
  <si>
    <t>ABP N49 AMJ1222 C</t>
  </si>
  <si>
    <t>ESZ AMJ1222 C</t>
  </si>
  <si>
    <t>ESZ AMK1208 C</t>
  </si>
  <si>
    <t>ABP N49 AMK1221 C</t>
  </si>
  <si>
    <t>ESZ AMK1223</t>
  </si>
  <si>
    <t>ABP N49 AMK1223 C</t>
  </si>
  <si>
    <t>ESZ AMK1228 C</t>
  </si>
  <si>
    <t>ABP N49 AMN1004 C</t>
  </si>
  <si>
    <t>ABP N49 AVN1203 C</t>
  </si>
  <si>
    <t>ABP N49 AMN1104 C</t>
  </si>
  <si>
    <t>ABP N49 ADQ1202 C</t>
  </si>
  <si>
    <t>ESZ ADQ1202 C</t>
  </si>
  <si>
    <t>ESZ ADQ1202</t>
  </si>
  <si>
    <t>ABP N49 AMJ0820 C</t>
  </si>
  <si>
    <t>ABP N49 A1N1207 C</t>
  </si>
  <si>
    <t>ABP N49 AMN1025 C</t>
  </si>
  <si>
    <t>ABP N49 AMQ0710 C</t>
  </si>
  <si>
    <t>ESZ AMQ0710</t>
  </si>
  <si>
    <t>ESZ AMQ0710 C</t>
  </si>
  <si>
    <t>2x of ABP N49 GD070</t>
  </si>
  <si>
    <t>2x of ABP N49 CD070</t>
  </si>
  <si>
    <t>ABP N49 AMQ0711 C</t>
  </si>
  <si>
    <t>ESZ AMQ0711</t>
  </si>
  <si>
    <t>ESZ AMQ0711 C</t>
  </si>
  <si>
    <t>ESZ ASG0802</t>
  </si>
  <si>
    <t>ESZ ASG0802 C</t>
  </si>
  <si>
    <t>1x of ABP N49 GD026, 1x of ABP N49 GD027</t>
  </si>
  <si>
    <t>1x of ABP N49 GD026
1x of ABP N49 GD027</t>
  </si>
  <si>
    <t>ABP N49 AXQ0710 C</t>
  </si>
  <si>
    <t>ESZ AXQ0710</t>
  </si>
  <si>
    <t>ESZ AXQ0710 C</t>
  </si>
  <si>
    <t>ABP N49 AXQ0711 C</t>
  </si>
  <si>
    <t>ESZ AXQ0711</t>
  </si>
  <si>
    <t>ESZ AXQ0711 C</t>
  </si>
  <si>
    <t>ABP N49 AVN1212 C</t>
  </si>
  <si>
    <t>ESZ AVN1212</t>
  </si>
  <si>
    <t>ESZ AVN1212 C</t>
  </si>
  <si>
    <t>ESZ ABJ0710 C</t>
  </si>
  <si>
    <t>ESZ ABJ0710</t>
  </si>
  <si>
    <t>ABP N49 ABJ0710 C</t>
  </si>
  <si>
    <t>ABP N49 ABJ0711 C</t>
  </si>
  <si>
    <t>ESZ ABJ0711 C</t>
  </si>
  <si>
    <t>ESZ ABJ0711</t>
  </si>
  <si>
    <t>ABP N49 ABJB514 C</t>
  </si>
  <si>
    <t>ESZ ABJB514</t>
  </si>
  <si>
    <t>ESZ ABJB514 C</t>
  </si>
  <si>
    <t>ESZ ASG0803 C</t>
  </si>
  <si>
    <t>ESZ ASG0803</t>
  </si>
  <si>
    <t>ABP N49 ASC0703</t>
  </si>
  <si>
    <t>ESZ ASC0703 C</t>
  </si>
  <si>
    <t>2x of ABP N49 GD068</t>
  </si>
  <si>
    <t>ESZ ABJB513</t>
  </si>
  <si>
    <t>ESZ ABJB513 C</t>
  </si>
  <si>
    <t>ESZ ABJB515</t>
  </si>
  <si>
    <t>ESZ ABJB515 C</t>
  </si>
  <si>
    <t>ESZ ABJB518 C</t>
  </si>
  <si>
    <t>ESZ ABJB518</t>
  </si>
  <si>
    <t>ESZ ABJ0712 C</t>
  </si>
  <si>
    <t>ESZ ABJ0712</t>
  </si>
  <si>
    <t>ESZ ABJ0716</t>
  </si>
  <si>
    <t>ESZ ABJ0716 C</t>
  </si>
  <si>
    <t>ESZ ABJ0717</t>
  </si>
  <si>
    <t>ESZ ABJ0717 C</t>
  </si>
  <si>
    <t>ABP N49 DMC0504</t>
  </si>
  <si>
    <t>ABP N49 DDNT508</t>
  </si>
  <si>
    <t>ABP N49 DCJ0418</t>
  </si>
  <si>
    <t>ABP N49 D1N0508</t>
  </si>
  <si>
    <t>ABP N49 DCJ0407</t>
  </si>
  <si>
    <t>ABP N49 DXN0525</t>
  </si>
  <si>
    <t>ABP N49 DCJ0420</t>
  </si>
  <si>
    <t>ABP N49 DCJ0421</t>
  </si>
  <si>
    <t>ABP N49 DXN0620</t>
  </si>
  <si>
    <t>ABP N49 DXN0632</t>
  </si>
  <si>
    <t>ABP N49 DXN0633</t>
  </si>
  <si>
    <t>ABP N49 DXN0634</t>
  </si>
  <si>
    <t>ABP N49 DXN0635</t>
  </si>
  <si>
    <t>ABP N49 DMC0501</t>
  </si>
  <si>
    <t>ABP N49 DMC0502</t>
  </si>
  <si>
    <t>ABP N49 DMC0503</t>
  </si>
  <si>
    <t>ABP N49 DMC0506</t>
  </si>
  <si>
    <t>ABP N49 DLJ0413</t>
  </si>
  <si>
    <t>ABP N49 DMC0511</t>
  </si>
  <si>
    <t>ABP N49 DBG0424</t>
  </si>
  <si>
    <t>ABP N49 DMN0608</t>
  </si>
  <si>
    <t>ABP N49 DLJ0430</t>
  </si>
  <si>
    <t>ABP N49 DXN0616</t>
  </si>
  <si>
    <t>ABP N49 DXN0630</t>
  </si>
  <si>
    <t>ABP N49 DXN0636</t>
  </si>
  <si>
    <t>ABP N49 DXN0637</t>
  </si>
  <si>
    <t>ABP N49 DXN0638</t>
  </si>
  <si>
    <t>ABP N49 DXN0639</t>
  </si>
  <si>
    <t>ABP N49 DXN0641</t>
  </si>
  <si>
    <t>ABP N49 DXN0622</t>
  </si>
  <si>
    <t>ABP N49 DXN0624</t>
  </si>
  <si>
    <t>ABP N49 DXN0625</t>
  </si>
  <si>
    <t>ABP N49 DXN0626</t>
  </si>
  <si>
    <t>ABP N49 DMC0508</t>
  </si>
  <si>
    <t>ABP N49 DMC0511 C</t>
  </si>
  <si>
    <t>ABP N49 DSG0401 C</t>
  </si>
  <si>
    <t>ABP N49 DMC0505 C</t>
  </si>
  <si>
    <t>Cummins ISM/ISL</t>
  </si>
  <si>
    <t>Navistar MaxxForce 7</t>
  </si>
  <si>
    <t>Detroit Diesel/Mercedes-Benz Series 60/MBE 4000/DD13/DD15</t>
  </si>
  <si>
    <t>Navistar MaxxForce 11/13</t>
  </si>
  <si>
    <t>Cummins ISC/ISL</t>
  </si>
  <si>
    <t>Volvo/Mack D11/MP7</t>
  </si>
  <si>
    <t>Volvo/Mack D16/MP10</t>
  </si>
  <si>
    <t>Volvo/Mack D13/MP8</t>
  </si>
  <si>
    <t>Cummins ISX</t>
  </si>
  <si>
    <t>Cummins ISC</t>
  </si>
  <si>
    <t>Cummins ISX (TBD)
Navistar N13</t>
  </si>
  <si>
    <t>Navistar MaxxForce DT</t>
  </si>
  <si>
    <t>DOC-NAVISTAR MAXXFORCE</t>
  </si>
  <si>
    <t>DOC-CUMMINS ISB 6.7, PACCAR PX6</t>
  </si>
  <si>
    <t>DOC-PACCAR MX13</t>
  </si>
  <si>
    <t>Cummins ISX (EPA10)</t>
  </si>
  <si>
    <t>Cummins ISX (EPA13)</t>
  </si>
  <si>
    <t>US10
US13</t>
  </si>
  <si>
    <t>EPA13</t>
  </si>
  <si>
    <t>2603456C91</t>
  </si>
  <si>
    <t>2594140C91</t>
  </si>
  <si>
    <t>2594200C91</t>
  </si>
  <si>
    <t>2605802C1, 5011044R1</t>
  </si>
  <si>
    <t>2880588, 2880588NX, A029U827</t>
  </si>
  <si>
    <t>1912726, 1912726PE, 1949999, 1949999PE, 1949999PEX, 1978265, 1978265PE, A047V565</t>
  </si>
  <si>
    <t>4353305, 4353305NX, 4353305RX, A047V506, 5301516, 5301516NX, A041W272, 5303019, 5303019NX, A042P967</t>
  </si>
  <si>
    <t>897608055, 8976080557, 8-97608-055-7, 8-97608055-7, 97608055</t>
  </si>
  <si>
    <t>2597007C91, 5011121R91, 2595715C91</t>
  </si>
  <si>
    <t>1x of ABP N49 GD004
1x of ABP N49 GE040</t>
  </si>
  <si>
    <t>1x of ABP N49 CD004
1x of ABP N49 CE040</t>
  </si>
  <si>
    <t>1x of ABP N49 GE017</t>
  </si>
  <si>
    <t>1x of ABP N49 GD008
1x of ABP N49 GE041</t>
  </si>
  <si>
    <t>1x of ABP N49 CD008
1x of ABP N49 CE041</t>
  </si>
  <si>
    <t>1x of ABP N49 GD015
1x of ABP N49 GE048</t>
  </si>
  <si>
    <t>1x of ABP N49 CD015
1x of ABP N49 CE048</t>
  </si>
  <si>
    <t>1x of ABP N49 GD001
1x of ABP N49 GE045</t>
  </si>
  <si>
    <t>1x of ABP N49 CD001
1x of ABP N49 CE045</t>
  </si>
  <si>
    <t>1x of ABP N49 GD001
1x of ABP N49 GE0406</t>
  </si>
  <si>
    <t>1x of ABP N49 CD001
1x of ABP N49 CE058</t>
  </si>
  <si>
    <t xml:space="preserve"> 1x of ABP N49 GD002
1x of ABP N49 GE045</t>
  </si>
  <si>
    <t>1x of ABP N49 CE045 
1x of ABP N49 CD002</t>
  </si>
  <si>
    <t>1x of ABP N49 GD002
1x of ABP N49 GE045</t>
  </si>
  <si>
    <t>1x of ABP N49 CD002
1x of ABP N49 CE045</t>
  </si>
  <si>
    <t xml:space="preserve"> 1x of ABP N49 GD002
1x of ABP N49 GE058</t>
  </si>
  <si>
    <t>1x of ABP N49 CE058
1x of ABP N49 CD002</t>
  </si>
  <si>
    <t>1x of ABP N49 GD002
1x of ABP M49 GE045</t>
  </si>
  <si>
    <t>1x of ABP N49 CE045
1x of ABP N49 CD002</t>
  </si>
  <si>
    <t xml:space="preserve"> 2x of ABP N49 GD004</t>
  </si>
  <si>
    <t xml:space="preserve"> 1x of ABP N49 GD004
1x of ABP N49 GE035</t>
  </si>
  <si>
    <t>1x of ABP N49 CE056 
1x of ABP N49 CD004</t>
  </si>
  <si>
    <t xml:space="preserve"> 1x of ABP N49 GD004
1x of ABP N49 GE040</t>
  </si>
  <si>
    <t>1x of ABP N49 CD040 
1x of ABP N49 CD004</t>
  </si>
  <si>
    <t>1x of ABP N49 CD004
1x of ABP N49 CD040</t>
  </si>
  <si>
    <t xml:space="preserve"> 1x of ABP N49 GD014
1x of ABP N49 GE045</t>
  </si>
  <si>
    <t>1x of ABP N49 CD004
1x of ABP N49 CE056</t>
  </si>
  <si>
    <t>1x of ABP N49 GD016</t>
  </si>
  <si>
    <t>ABP N49 DBG0401 C</t>
  </si>
  <si>
    <t>ESZ DBG0401</t>
  </si>
  <si>
    <t>SKYLINE DOC</t>
  </si>
  <si>
    <t>not active</t>
  </si>
  <si>
    <t>ABP N49 DMN0401 C</t>
  </si>
  <si>
    <t>ESZ DMN0401</t>
  </si>
  <si>
    <t>ESZ DMN0403 C</t>
  </si>
  <si>
    <t>ABP N49 DSG0401</t>
  </si>
  <si>
    <t>ABP N49 DMC0505</t>
  </si>
  <si>
    <t>ABP N49 DMN0403 C</t>
  </si>
  <si>
    <t>ABP N49 DXN0501 C</t>
  </si>
  <si>
    <t>ABP N49 DXN0505 C</t>
  </si>
  <si>
    <t>ABP N49 DXN0506 C</t>
  </si>
  <si>
    <t>ABP N49 DMC0504 C</t>
  </si>
  <si>
    <t>ESZ DMC0504 C</t>
  </si>
  <si>
    <t>ABP N49 DDNT501 C</t>
  </si>
  <si>
    <t>ESZ DDNT501</t>
  </si>
  <si>
    <t>ESZ DDNT501 C</t>
  </si>
  <si>
    <t>ABP N49 DDNT502 C</t>
  </si>
  <si>
    <t>ABP N49 D1M0402 C</t>
  </si>
  <si>
    <t>ABP N49 D1M0403 C</t>
  </si>
  <si>
    <t>ABP N49 DBG0402 C</t>
  </si>
  <si>
    <t>ABP N49 DBG0406 C</t>
  </si>
  <si>
    <t>ABP N49 DCJ0401 C</t>
  </si>
  <si>
    <t>ESZ DCJ0401</t>
  </si>
  <si>
    <t>ABP N49 DCJ0402 C</t>
  </si>
  <si>
    <t>ABP N49 DCJ0403 C</t>
  </si>
  <si>
    <t>ABP N49 DCJ0404 C</t>
  </si>
  <si>
    <t>ESZ DCJ0404</t>
  </si>
  <si>
    <t>ABP N49 DCJ0405 C</t>
  </si>
  <si>
    <t>ABP N49 DCJ0406 C</t>
  </si>
  <si>
    <t>ESZ DCJ0406</t>
  </si>
  <si>
    <t>ABP N49 DDNT503 C</t>
  </si>
  <si>
    <t>ESZ DDNT503</t>
  </si>
  <si>
    <t>ABP N49 DDNT504 C</t>
  </si>
  <si>
    <t>ABP N49 DDNT506 C</t>
  </si>
  <si>
    <t>ESZ DDNT506</t>
  </si>
  <si>
    <t>ESZ DDNT506 C</t>
  </si>
  <si>
    <t>ABP N49 DDNT508 C</t>
  </si>
  <si>
    <t>ESZ DDNT508 C</t>
  </si>
  <si>
    <t>ABP N49 DMN0402 C</t>
  </si>
  <si>
    <t>ESZ DMN0402 C</t>
  </si>
  <si>
    <t>ABP N49 DMN0406 C</t>
  </si>
  <si>
    <t>ABP N49 DVN0401 C</t>
  </si>
  <si>
    <t>ABP N49 DVN0603 C</t>
  </si>
  <si>
    <t>ABP N49 DVNB402 C</t>
  </si>
  <si>
    <t>ABP N49 DXN0502 C</t>
  </si>
  <si>
    <t>ABP N49 DXN0504 C</t>
  </si>
  <si>
    <t>ABP N49 DXN0508 C</t>
  </si>
  <si>
    <t>ABP N49 DXN0509 C</t>
  </si>
  <si>
    <t>ABP N49 DXN0610 C</t>
  </si>
  <si>
    <t>ABP N49 DXN0612 C</t>
  </si>
  <si>
    <t>ABP N49 DXN0613 C</t>
  </si>
  <si>
    <t>ESZ DXN0613</t>
  </si>
  <si>
    <t>ESZ DXN0613 C</t>
  </si>
  <si>
    <t>ABP N49 DXN0614 C</t>
  </si>
  <si>
    <t>ABP N49 DXN0615 C</t>
  </si>
  <si>
    <t>ABP N49 DXN0617 C</t>
  </si>
  <si>
    <t>ABP N49 DXN0618 C</t>
  </si>
  <si>
    <t>ABP N49 DXN0621 C</t>
  </si>
  <si>
    <t>ABP N49 DXN0631 C</t>
  </si>
  <si>
    <t>ESZ DCJ0418 C</t>
  </si>
  <si>
    <t>ABP N49 DCJ0418 C</t>
  </si>
  <si>
    <t>ABP N49 D1N0508 C</t>
  </si>
  <si>
    <t>ABP N49 DCJ0407 C</t>
  </si>
  <si>
    <t>ESZ DCJ0407 C</t>
  </si>
  <si>
    <t>ABP N49 DXN0525 C</t>
  </si>
  <si>
    <t>ABP N49 DCJ0420 C</t>
  </si>
  <si>
    <t>ABP N49 DXN0620 C</t>
  </si>
  <si>
    <t>ABP N49 DXN0632 C</t>
  </si>
  <si>
    <t>ABP N49 DXN0633 C</t>
  </si>
  <si>
    <t>ABP N49 DXN0634 C</t>
  </si>
  <si>
    <t>ABP N49 DXN0635 C</t>
  </si>
  <si>
    <t>ESZ DMC0501 C</t>
  </si>
  <si>
    <t>ABP N49 DMC0501 C</t>
  </si>
  <si>
    <t>ABP N49 DMC0502 C</t>
  </si>
  <si>
    <t>ABP N49 DMC0503 C</t>
  </si>
  <si>
    <t>ESZ DMC0503 C</t>
  </si>
  <si>
    <t>ESZ DMC0506 C</t>
  </si>
  <si>
    <t>ABP N49 DMC0506 C</t>
  </si>
  <si>
    <t>ABP N49 DLJ0413 C</t>
  </si>
  <si>
    <t>ESZ DLJ0413</t>
  </si>
  <si>
    <t>ESZ DLJ0413 C</t>
  </si>
  <si>
    <t>ESZ DMC0511</t>
  </si>
  <si>
    <t>ESZ DMC0511 C</t>
  </si>
  <si>
    <t>ABP N49 DBG0424 C</t>
  </si>
  <si>
    <t>ESZ DBG0424 C</t>
  </si>
  <si>
    <t>ESZ DBG0424</t>
  </si>
  <si>
    <t>ABP N49 DMN0608 C</t>
  </si>
  <si>
    <t>ESZ DMN0608 C</t>
  </si>
  <si>
    <t>ESZ DMN0608</t>
  </si>
  <si>
    <t>ABP N49 DLJ0430 C</t>
  </si>
  <si>
    <t>ESZ DLJ0430 C</t>
  </si>
  <si>
    <t>ESZ DLJ0430</t>
  </si>
  <si>
    <t>ABP N49 DXN0616 C</t>
  </si>
  <si>
    <t>ABP N49 DXN0630 C</t>
  </si>
  <si>
    <t>ABP N49 DXN0636 C</t>
  </si>
  <si>
    <t>ABP N49 DXN0637 C</t>
  </si>
  <si>
    <t>ABP N49 DXN0638 C</t>
  </si>
  <si>
    <t>ABP N49 DXN0639 C</t>
  </si>
  <si>
    <t>ABP N49 DXN0641 C</t>
  </si>
  <si>
    <t>ABP N49 DXN0622 C</t>
  </si>
  <si>
    <t>ABP N49 DXN0624 C</t>
  </si>
  <si>
    <t>ABP N49 DXN0625 C</t>
  </si>
  <si>
    <t>ABP N49 DXN0626 C</t>
  </si>
  <si>
    <t>ESZ DXN0626 C</t>
  </si>
  <si>
    <t>ABP N49 DMC0508 C</t>
  </si>
  <si>
    <t>ESZ DMC0508</t>
  </si>
  <si>
    <t>ESZ DMC0508 C</t>
  </si>
  <si>
    <t>ESZ DSG0401</t>
  </si>
  <si>
    <t>ESZ DSG0401 C</t>
  </si>
  <si>
    <t>2x of ABP N49 GD073, 1x of ABP N49 GE063</t>
  </si>
  <si>
    <t>1x of ABP N49 CD073, 1x of ABP N49 CE063</t>
  </si>
  <si>
    <t>2x of ABP N49 CD068</t>
  </si>
  <si>
    <t>ABP N49 CD001</t>
  </si>
  <si>
    <t>ABP N49 CD002</t>
  </si>
  <si>
    <t>ABP N49 CD003</t>
  </si>
  <si>
    <t>ABP N49 CD004</t>
  </si>
  <si>
    <t>ABP N49 CD005</t>
  </si>
  <si>
    <t>ABP N49 CD007</t>
  </si>
  <si>
    <t>ABP N49 CD008</t>
  </si>
  <si>
    <t>ABP N49 CD009</t>
  </si>
  <si>
    <t>ABP N49 CD009 K10</t>
  </si>
  <si>
    <t>ABP N49 CD009 K100</t>
  </si>
  <si>
    <t>ABP N49 CD009 K40</t>
  </si>
  <si>
    <t>ABP N49 CD010</t>
  </si>
  <si>
    <t>ABP N49 CD011</t>
  </si>
  <si>
    <t>ABP N49 CD012</t>
  </si>
  <si>
    <t>ABP N49 CD014</t>
  </si>
  <si>
    <t>ABP N49 CD015</t>
  </si>
  <si>
    <t>ABP N49 CD016</t>
  </si>
  <si>
    <t>ABP N49 CD019</t>
  </si>
  <si>
    <t>ABP N49 CD068</t>
  </si>
  <si>
    <t>ABP N49 CD073 B100</t>
  </si>
  <si>
    <t>ABP N49 CD073 K10</t>
  </si>
  <si>
    <t>ABP N49 CD074</t>
  </si>
  <si>
    <t>ABP N49 CD074 B100</t>
  </si>
  <si>
    <t>ABP N49 CD074 K10</t>
  </si>
  <si>
    <t>ABP N49 CD075</t>
  </si>
  <si>
    <t>ABP N49 CD068 B100</t>
  </si>
  <si>
    <t>ABP N49 CD068 K10</t>
  </si>
  <si>
    <t>ABP N49 CD070</t>
  </si>
  <si>
    <t>ABP N49 CD070 B100</t>
  </si>
  <si>
    <t>ABP N49 CD070 K10</t>
  </si>
  <si>
    <t>ABP N49 CD073</t>
  </si>
  <si>
    <t>ABP N49 GE058</t>
  </si>
  <si>
    <t>ABP N49 GD001</t>
  </si>
  <si>
    <t>ABP N49 GD002</t>
  </si>
  <si>
    <t>ABP N49 GD003</t>
  </si>
  <si>
    <t>ABP N49 GD004</t>
  </si>
  <si>
    <t>ABP N49 GD005</t>
  </si>
  <si>
    <t>ABP N49 GD006</t>
  </si>
  <si>
    <t>ABP N49 GD007</t>
  </si>
  <si>
    <t>ABP N49 GD008</t>
  </si>
  <si>
    <t>ABP N49 GD010</t>
  </si>
  <si>
    <t>ABP N49 GD011</t>
  </si>
  <si>
    <t>ABP N49 GD012</t>
  </si>
  <si>
    <t>ABP N49 GD014</t>
  </si>
  <si>
    <t>ABP N49 GD015</t>
  </si>
  <si>
    <t>ABP N49 GD016</t>
  </si>
  <si>
    <t>ABP N49 GD019</t>
  </si>
  <si>
    <t>ABP N49 GD024</t>
  </si>
  <si>
    <t>ABP N49 GD026</t>
  </si>
  <si>
    <t>ABP N49 GD028</t>
  </si>
  <si>
    <t>ABP N49 GD074</t>
  </si>
  <si>
    <t>ABP N49 GD074 B100</t>
  </si>
  <si>
    <t>ABP N49 GD074 K10</t>
  </si>
  <si>
    <t>ABP N49 GE058 B100</t>
  </si>
  <si>
    <t>ABP N49 GE058 K10</t>
  </si>
  <si>
    <t>ABP N49 CD075 B100</t>
  </si>
  <si>
    <t>ABP N49 CD075 K10</t>
  </si>
  <si>
    <t>ABP N49 CE040</t>
  </si>
  <si>
    <t>ABP N49 CE041</t>
  </si>
  <si>
    <t>ABP N49 CE056</t>
  </si>
  <si>
    <t>ABP N49 CE058</t>
  </si>
  <si>
    <t>ABP N49 CE058 B100</t>
  </si>
  <si>
    <t>ABP N49 CE058 K10</t>
  </si>
  <si>
    <t>ABP N49 CE063</t>
  </si>
  <si>
    <t>ABP N49 CE063 B100</t>
  </si>
  <si>
    <t>ABP N49 CE063 K10</t>
  </si>
  <si>
    <t>ABP N49 GE017</t>
  </si>
  <si>
    <t>ABP N49 GE018</t>
  </si>
  <si>
    <t>ABP N49 GE040</t>
  </si>
  <si>
    <t>ABP N49 GE045</t>
  </si>
  <si>
    <t>ABP N49 GE056</t>
  </si>
  <si>
    <t>ESZ CE058 B100</t>
  </si>
  <si>
    <t>ESZ CE058 K10</t>
  </si>
  <si>
    <t>ESZ CE063</t>
  </si>
  <si>
    <t>ESZ CE063 B100</t>
  </si>
  <si>
    <t>ESZ CE063 K10</t>
  </si>
  <si>
    <t>ESZ GE058 B100</t>
  </si>
  <si>
    <t>ESZ GE058 K10</t>
  </si>
  <si>
    <t>ESZ CD070</t>
  </si>
  <si>
    <t>ESZ CD070 B100</t>
  </si>
  <si>
    <t>ESZ CD070 K10</t>
  </si>
  <si>
    <t>ESZ CD073</t>
  </si>
  <si>
    <t>ESZ CD073 B100</t>
  </si>
  <si>
    <t>ESZ CD073 K10</t>
  </si>
  <si>
    <t>ESZ CD074</t>
  </si>
  <si>
    <t>ESZ CD074 B100</t>
  </si>
  <si>
    <t>ESZ CD074 K10</t>
  </si>
  <si>
    <t>ESZ CD001</t>
  </si>
  <si>
    <t>ESZ CD002</t>
  </si>
  <si>
    <t>ESZ CD004</t>
  </si>
  <si>
    <t>ESZ CD008</t>
  </si>
  <si>
    <t>ESZ CD009</t>
  </si>
  <si>
    <t>ESZ CD010</t>
  </si>
  <si>
    <t>ESZ CD016</t>
  </si>
  <si>
    <t>ESZ CD068</t>
  </si>
  <si>
    <t>ESZ CD068 B100</t>
  </si>
  <si>
    <t>ESZ CD068 K10</t>
  </si>
  <si>
    <t>ESZ GD001</t>
  </si>
  <si>
    <t>ESZ GD002</t>
  </si>
  <si>
    <t>ESZ GD004</t>
  </si>
  <si>
    <t>ESZ GD008</t>
  </si>
  <si>
    <t>ESZ GD010</t>
  </si>
  <si>
    <t>ESZ GD016</t>
  </si>
  <si>
    <t>ESZ GD074</t>
  </si>
  <si>
    <t>ESZ GD074 B100</t>
  </si>
  <si>
    <t>ESZ GD074 K10</t>
  </si>
  <si>
    <t>ESZ GE058</t>
  </si>
  <si>
    <t>Alliance Part</t>
  </si>
  <si>
    <t>Type</t>
  </si>
  <si>
    <t>Skyline Part</t>
  </si>
  <si>
    <t>OEM equivalent</t>
  </si>
  <si>
    <t>Cummins 5417471, Cummins 5633335 (service kit of 2 clamps and 2 gaskets), CES A056M545</t>
  </si>
  <si>
    <t>clamp</t>
  </si>
  <si>
    <t>Cummins 2880214, CES A029E743, Navistar 4026976C1</t>
  </si>
  <si>
    <t>Cummins ISB 6.7/ISC 8.3/ISL9 and Paccar PX-6/PX-8/PX-9</t>
  </si>
  <si>
    <t>OE Engine Make and Model</t>
  </si>
  <si>
    <t>Cummins B6.7 / L9</t>
  </si>
  <si>
    <t>desc</t>
  </si>
  <si>
    <t>CLAMP-V-BAND, 10.25", DPF/DOC</t>
  </si>
  <si>
    <t>PARTS , ATD/DPF</t>
  </si>
  <si>
    <t>CLAMP-V-BAND, 13.25", DPF/DOC</t>
  </si>
  <si>
    <t>CLAMP-V-BAND, 14.25", DPF/DOC</t>
  </si>
  <si>
    <t>CLAMP-V-BAND, 14", DPF/DOC</t>
  </si>
  <si>
    <t>CLAMP-V-BAND, 9.25", DPF/DOC</t>
  </si>
  <si>
    <t>CLAMP-12.75, INDIVIDUALLY BOXED, QTY 1</t>
  </si>
  <si>
    <t>CLAMP-14.25, BULK/LOOSE, QTY 100 (10 PCS</t>
  </si>
  <si>
    <t>CLAMP-14.25, INDIVIDUALLY BOXED, QTY 10</t>
  </si>
  <si>
    <t>CLAMP-12.5, INDIVIDUALLY BOXED, QTY 1</t>
  </si>
  <si>
    <t>CLAMP-12.5, BULK/LOOSE, QTY 100 (10 PCS/</t>
  </si>
  <si>
    <t>CLAMP-12.5, INDIVIDUALLY BOXED, QTY 10</t>
  </si>
  <si>
    <t>CLAMP-13.6, INDIVIDUALLY BOXED, QTY 1</t>
  </si>
  <si>
    <t>CLAMP-12.75, BULK/LOOSE, QTY 100 (10 PCS</t>
  </si>
  <si>
    <t>CLAMP-12.75, INDIVIDUALLY BOXED, QTY 10</t>
  </si>
  <si>
    <t>CLAMP-15.25, BULK/LOOSE, QTY 100 (10 PCS</t>
  </si>
  <si>
    <t>CLAMP-15.25, INDIVIDUALLY BOXED, QTY 10</t>
  </si>
  <si>
    <t>CLAMP-14.25, INDIVIDUALLY BOXED, QTY 1</t>
  </si>
  <si>
    <t>GASKET-4, SHRINKWRAPPED (1X EACH), QTY 1</t>
  </si>
  <si>
    <t>GASKET-10.25", DPF/DOC</t>
  </si>
  <si>
    <t>GASKET-11.75"</t>
  </si>
  <si>
    <t>GASKET-12.5"</t>
  </si>
  <si>
    <t>GASKET-13.25", DPF/DOC</t>
  </si>
  <si>
    <t>GASKET-14.25", DPF/DOC</t>
  </si>
  <si>
    <t>GASKET-12.625"</t>
  </si>
  <si>
    <t>GASKET-14.125", DPF/DOC</t>
  </si>
  <si>
    <t>GASKET-13.75", DPF/DOC</t>
  </si>
  <si>
    <t>GASKET-10.25"</t>
  </si>
  <si>
    <t>GASKET-14.25"</t>
  </si>
  <si>
    <t>GASKET-11.25"</t>
  </si>
  <si>
    <t>GASKET TAPE-0.75", DPF/DOC</t>
  </si>
  <si>
    <t>GASKET-9.25", DPF/DOC</t>
  </si>
  <si>
    <t>GASKET-11.0"</t>
  </si>
  <si>
    <t>GASKET-14.5IN</t>
  </si>
  <si>
    <t>GASKET-9.5</t>
  </si>
  <si>
    <t>GASKET-8.25</t>
  </si>
  <si>
    <t>GASKET-12.3 OD, SHRINKWRAPPED (1X EA), Q</t>
  </si>
  <si>
    <t>GASKET-4, BULK/LOOSE, QTY 100</t>
  </si>
  <si>
    <t>CLAMP-13.6, BULK/LOOSE, QTY 100 (10 PCS/</t>
  </si>
  <si>
    <t>CLAMP-13.6, INDIVIDUALLY BOXED, QTY 10</t>
  </si>
  <si>
    <t>CLAMP - V-BAND, 5.9IN</t>
  </si>
  <si>
    <t>CLAMP-5</t>
  </si>
  <si>
    <t>CLAMP - 5</t>
  </si>
  <si>
    <t>CLAMP-4, INDIVIDUALLY BOXED, QTY 1</t>
  </si>
  <si>
    <t>CLAMP-4, BULK/LOOSE, QTY 100 (50 PCS/CTN</t>
  </si>
  <si>
    <t>CLAMP-4, INDIVIDUALLY BOXED, QTY 10</t>
  </si>
  <si>
    <t>CLAMP-5, INDIVIDUALLY BOXED, QTY 1</t>
  </si>
  <si>
    <t>CLAMP-5, BULK/LOOSE, QTY 100 (25PCS/CTN)</t>
  </si>
  <si>
    <t>CLAMP-5, INDIVIDUALLY BOXED, QTY 10</t>
  </si>
  <si>
    <t>GASKET-4.0", DPF/DOC</t>
  </si>
  <si>
    <t>GASKET-5</t>
  </si>
  <si>
    <t>ALLIANCE GASKET-4"</t>
  </si>
  <si>
    <t>GASKET 6.3 OD</t>
  </si>
  <si>
    <t>gasket</t>
  </si>
  <si>
    <t xml:space="preserve">1x of ABP N49 GD002
1x of ABP N49 GE058  </t>
  </si>
  <si>
    <t>1x of ABP N49 CD002
1x of ABP N49 CE058</t>
  </si>
  <si>
    <t>NA (No Clamps)</t>
  </si>
  <si>
    <t xml:space="preserve">1x of ABP N49 GD001
1x of ABP N49 GE058  </t>
  </si>
  <si>
    <t xml:space="preserve">1x of ABP N49 GD004
1x of ABP N49 GE040  </t>
  </si>
  <si>
    <t xml:space="preserve">1x of ABP N49 GD002
1x of ABP N49 GE045  </t>
  </si>
  <si>
    <t xml:space="preserve">1x of ABP N49 GD004
1x of ABP N49 GE056  </t>
  </si>
  <si>
    <t>1x of ABP N49 GD026 1x of ABP N49 GE052</t>
  </si>
  <si>
    <t xml:space="preserve">1x of ABP N49 GD016  </t>
  </si>
  <si>
    <t>Base part number</t>
  </si>
  <si>
    <t>Cummins ISB , Paccar PX-6</t>
  </si>
  <si>
    <t>Cummins 2871861, Cummins 2871857, CES Q187688, Cummins 4965096, CES Q187109, Cummins 5633334 (service kit of 2 clamps and 2 gaskets)</t>
  </si>
  <si>
    <t>Cummins ISC/ISC 8.3/ISL 9, Paccar PX-8/PX-9, Navistar Maxxforce 7/DT</t>
  </si>
  <si>
    <t>Cummins 2871862, CES Q187689, Cummins 4965097, CES Q187110, Cummins 5633336 (service kit of 2 clamps and 2 gaskets)</t>
  </si>
  <si>
    <t>NA (Skyline manufactured part)</t>
  </si>
  <si>
    <t xml:space="preserve">Cummins ISM/ISL/ISX, Paccar MX-13, Navistar MaxxForce 11/13/N13, Volvo/Mack D11/MP7 &amp; D13/MP8 </t>
  </si>
  <si>
    <t>Cummins 2871863, CES Q187690, Cummins 2871859, Cummins 4965098, Volvo/Mack 21445455, Navistar 2596663C1, Paccar 1912710PE, Cummins 5633337 (service kit of 2 clamps and 2 gaskets)</t>
  </si>
  <si>
    <t>Volvo/Mack 21445458, Cummins 2871864</t>
  </si>
  <si>
    <t xml:space="preserve">Volvo/Mack D11/MP7, D13/MP8, &amp; D16/MP10 </t>
  </si>
  <si>
    <t>Volvo/Mack 21212520</t>
  </si>
  <si>
    <t xml:space="preserve">Detroit Diesel/Mercedes-Benz Series 60/MBE 4000/DD13/DD15, Volvo/Mack MP7 </t>
  </si>
  <si>
    <t>Daimler/Detroit Diesel A4709950002, Volvo/Mack 21048521</t>
  </si>
  <si>
    <t xml:space="preserve">Daimler/Detroit Diesel A6809950302, Daimler/Detroit Diesel A0004902241 (clamp &amp; gasket kit) </t>
  </si>
  <si>
    <t>Daimler/Detroit Diesel A6809950202</t>
  </si>
  <si>
    <t>Daimler/Detroit Diesel A6809950402, Daimler/Detroit Diesel A0019959802 (clamp &amp; gasket kit)</t>
  </si>
  <si>
    <t>Daimler/Detroit Diesel A6809950102</t>
  </si>
  <si>
    <t>Daimler/Detroit Diesel 23535829</t>
  </si>
  <si>
    <t>Navistar 2604049C91, Fleetrite FLTEC138PS</t>
  </si>
  <si>
    <t xml:space="preserve">Navistar Maxxforce DT/7/9/10 </t>
  </si>
  <si>
    <t>Navistar 2594128C1</t>
  </si>
  <si>
    <t>Caterpillar C7 and C15</t>
  </si>
  <si>
    <t>Caterpillar 279-3260</t>
  </si>
  <si>
    <t>Cummins ISM/ISL/ISX</t>
  </si>
  <si>
    <t>Cummins 2880483, Cummins 5290118</t>
  </si>
  <si>
    <t>Detroit Diesel Series 60/DD13/DD15, Mercedes-Benz MBE 4000</t>
  </si>
  <si>
    <t>Daimler/Detroit Diesel A0019959702 (kit with clamp &amp; gasket)</t>
  </si>
  <si>
    <t>Cummins ISX, Paccar MX-13</t>
  </si>
  <si>
    <t>Cummins 2880213, CES A029E742, Navistar 2511519C1, Paccar 1827321PE</t>
  </si>
  <si>
    <t>Cummins ISB, Paccar PX-6</t>
  </si>
  <si>
    <t>Cummins 2871451, Cummins 4965064, Cummins 5633334 (service kit of 2 clamps and 2 gaskets), CES Q312531</t>
  </si>
  <si>
    <t>Cummins 2871452, Cummins 4965069, CES A072F658, CES Q312145, CES Q312532, Cummins 5633336 (service kit of 2 clamps and 2 gaskets)</t>
  </si>
  <si>
    <t>Navistar Maxxforce 7/DT</t>
  </si>
  <si>
    <t>NA (Servicable part without a Navistar equivalent)</t>
  </si>
  <si>
    <t>Cummins 2871453, Volvo/Mack 21371338, Navistar 2601233C1, CES Q312533, Cummins 5633337 (service kit of 2 clamps and 2 gaskets), Paccar 1818631PE, Paccar 1818631</t>
  </si>
  <si>
    <t>Volvo/Mack 21371339</t>
  </si>
  <si>
    <t>Caterpillar C9</t>
  </si>
  <si>
    <t>Caterpillar 247-1899</t>
  </si>
  <si>
    <t>Volvo/Mack 21212522</t>
  </si>
  <si>
    <t>Daimler/Detroit Diesel A4709970045, Volvo/Mack 21048511</t>
  </si>
  <si>
    <t>Daimler/Detroit Diesel A6804910480</t>
  </si>
  <si>
    <t>Daimler/Detroit Diesel A4709971145</t>
  </si>
  <si>
    <t>Daimler/Detroit Diesel A6804910180</t>
  </si>
  <si>
    <t>Daimler 23535830</t>
  </si>
  <si>
    <t>Navistar 2604051C91</t>
  </si>
  <si>
    <t>Navistar Maxxforce DT/7/9/10</t>
  </si>
  <si>
    <t>Navistar 2594129C1, Ford 8E7Z-5E241-B</t>
  </si>
  <si>
    <t>Caterpillar 279-3259</t>
  </si>
  <si>
    <t>Caterpillar C9/C13/C15</t>
  </si>
  <si>
    <t>Caterpillar 278-5711</t>
  </si>
  <si>
    <t>Isuzu 8-97611080-0</t>
  </si>
  <si>
    <t>Hino J08E</t>
  </si>
  <si>
    <t>Hino S1710-41930</t>
  </si>
  <si>
    <t>Navistar Maxxforce 7/DT/9/10</t>
  </si>
  <si>
    <t>Navistar 2593998C1, Ford 8E7Z-5E241-A, Dodge/Mopar 52122213AB</t>
  </si>
  <si>
    <t>Cummins ISM/ISL/ISX, Navistar MaxxForce 11/13</t>
  </si>
  <si>
    <t>Cummins 2866337, Paccar 1844253PE, CES Q312516</t>
  </si>
  <si>
    <t>Cummins ISC and Paccar PX-8</t>
  </si>
  <si>
    <t>Cummins 2866636, CES Q312526, Paccar 1844896PE</t>
  </si>
  <si>
    <t>Cummins 2880215, Paccar 1827320PE, CES A029E744</t>
  </si>
  <si>
    <t>ALLIANCE DOC</t>
  </si>
  <si>
    <t>ABP N49 AMQ0713</t>
  </si>
  <si>
    <t>ABP N49 AMQ0713 C</t>
  </si>
  <si>
    <t>ESZ AMQ0713 C</t>
  </si>
  <si>
    <t>ESZ AXQ0712</t>
  </si>
  <si>
    <t>2191860, 2191860PE, 2191860PEX, A059P100, 2409288PE, 2409288, 2131896, 2131896PE, 2131896PEX</t>
  </si>
  <si>
    <t>Paccar MX11/MX13</t>
  </si>
  <si>
    <t>ABP N49 AXQ0712 C</t>
  </si>
  <si>
    <t>ABP N49 AXQ0712</t>
  </si>
  <si>
    <t>Cummins X15/X12</t>
  </si>
  <si>
    <t>5509717, A064F960, 5633760, 5418494, 5418494NX, 5418494RX, A059P101, 5633708, 4394979, 4394979NX, 4394979RX, A055T677</t>
  </si>
  <si>
    <t>ESZ AXQ0712 C</t>
  </si>
  <si>
    <t>ABP N49 AXQ0713</t>
  </si>
  <si>
    <t>ABP N49 AXQ0713 C</t>
  </si>
  <si>
    <t>4394772, A054X763, 5418493, A059P098, 5509715, A064F958, 5579298, 5633758</t>
  </si>
  <si>
    <t>ESZ AXQ0713</t>
  </si>
  <si>
    <t>ESZ AXQ0713 C</t>
  </si>
  <si>
    <t>ESZ AMQ0713</t>
  </si>
  <si>
    <t>ABP N49 DBG0433</t>
  </si>
  <si>
    <t>ABP N49 DBG0433 C</t>
  </si>
  <si>
    <t>ESZ DBG0433</t>
  </si>
  <si>
    <t>ESZ DBG0433 C</t>
  </si>
  <si>
    <t>4353353, 4353353NX, 4353353RX, A047V541, 5302768, 5302768NX</t>
  </si>
  <si>
    <t>ABP N49 ABGF006 C</t>
  </si>
  <si>
    <t>2596665C91, 2596665R91, 5010851R1, 3817990C91 (assembly #), 3817989C91 (assembly #), 3817964C91 (assembly #), Q622369</t>
  </si>
  <si>
    <t>4965287, 4965287NX, 4965287RX, Q621386, 5579364, 5579364NX, 5579364RX, A064B948</t>
  </si>
  <si>
    <t>4965227, 4965227NX, 4965227RX, Q621376, 5579363, 5579363NX, 5579363RX, A064C117</t>
  </si>
  <si>
    <t>5295603, 5295603NX, 5295603RX, A040M135, 5579367, 5579367NX, 5579367RX, A064B953</t>
  </si>
  <si>
    <t>4969838, 4969838NX, 4969838RX, Q623804, 4965286, 4965286NX, 4965286RX, Q621371, 5579352, 5579352NX, 5579352RX, A064B981</t>
  </si>
  <si>
    <t>2871459, 2871459NX, 2871459RX, Q629361, 5579354, 5579354NX, 5579354RX, A064B983</t>
  </si>
  <si>
    <t>291-8519, 2918519, 294-8694, 2948694, 10R-6089, 10R6089, 20R-8020, 20R8020</t>
  </si>
  <si>
    <t>A6804910094, EA6804910094, A6804908792 (kit), EA6804908792 (kit), RA6804910097, RA6804908792</t>
  </si>
  <si>
    <t>2871463, 2871463NX, 2871463RX, Q629362, 5579355, 5579355NX, 5579355RX, A064B985</t>
  </si>
  <si>
    <t>4352920, 4352920NX, A047B793, 5633688, 4965055, 4965055NX, 4965055RX, Q620940 3817962C91, 2606777C1, 4352921, 4352921NX, A047B792, 2880281, 2880281NX, A029J952, 5633689</t>
  </si>
  <si>
    <t>4352989, 4352989NX, A046F194, 5633693, 4965224, 4965224NX, 4965224RX, Q621402</t>
  </si>
  <si>
    <t>2604870C91, 2604870R91, 2605796C91, 2611630C91, 5010852R1, 5010846R1, 82002756, 82073162</t>
  </si>
  <si>
    <t>20864558, Q621414, 21905492, A042N740</t>
  </si>
  <si>
    <t>2871578, 2871578NX, 2871578RX, Q629458, 5579294, 5579294NX, 5579294RX, A064C005, 1827739, 1827739PE, 1827739PEX, A029S844, 2274609, 2274609PE, 2274609PEX</t>
  </si>
  <si>
    <t>5295604, 5295604NX, 5295604RX, A040M143, 5283283, 5283283NX, 5579296, 5579296NX, 5579296RX, A064C010</t>
  </si>
  <si>
    <t>5295609, 5295609NX, 5295609RX, A041D448, 5283286, 5283286NX, A034R145, 5579295, 5579295NX, 5579295RX, A064C007, 1906311, 1906311PE, 1906311PEX, A041D452, 2274611, 2274611PE, 2274611PEX, 2510616C91, 2510795C91, 5011031R91, 5012834R1, A043X536</t>
  </si>
  <si>
    <t>2603961C91, 2604823C91, 2604823R91, 5010844R1, 3886127C91 (assembly #), 3859549C93 (assembly #), CP232717 (assembly #), 2606157C91</t>
  </si>
  <si>
    <t>20864127, Q621328, 21850658, A041T202, 85000726</t>
  </si>
  <si>
    <t>2604046C91, 2604830C91, 2604830R91, 5010845R1, 3859691C94 (assembly #), CP232717 (check assembly #, multiple Skyline options)</t>
  </si>
  <si>
    <t>21212426, 21212428, 21212429, 21212431, 22810502, 22810503, 22413830, 22413832</t>
  </si>
  <si>
    <t>4388411, 4388411NX, 4388411RX, A051G272, 5297989, 5297989NX, A041M795, 5283799, 5283799NX, A034X344, 4969703, 4969703NX, 4969703RX, Q621938, 4965305, 4965305NX, Q621938, 5579292, 5579292NX, 5579292RX, A064C001</t>
  </si>
  <si>
    <t>3712647C91, 2604430C91, 2604430R91, 2613113C91, 2612521C91, 5010853R1, 5010843R1, 5012831R1, 2605039C91 (assembly #)</t>
  </si>
  <si>
    <t>4388410, 4388410NX, 4388410RX, A051G271, 5297990, 5297990NX, A041M783, 5283778, 5283778NX, A034X329, 4969701, 4969701NX, 4969701RX, Q621936, 4965129, 4965129NX, Q621334, 2880168, 2880168NX, A029C893, 5579291, 5579291NX, 5579291RX, A064C000</t>
  </si>
  <si>
    <t>4352923, 4352923NX, A047B789, 5633691 (DPF KIT), 4965244, 4965244NX, 4965244RX, Q621378, 2880169, 2880169NX, A029C896, 2606911C1, 3623370C93 (Assembly #)</t>
  </si>
  <si>
    <t>2871581, 2871581NX, 2871581RX, Q629477, 5579293, 5579293NX, 5579293RX, A064C002, 1827310, 1827310PE, 1827310PEX, A029S553, 2274608, 2274608PE, 2274608PEX</t>
  </si>
  <si>
    <t>4388409, 4388409NX, 4388409RX, A051G270, 5297522, 5297522NX, A041L187, 5283669, 5283669NX, A034X191, 4969702, 4969702NX, Q621937, 4965226, 4965226NX, Q621405, 4969700, 4969700NX, Q165573, 5579290, 5579290NX, 5579290RX, A064B999</t>
  </si>
  <si>
    <t>2871462, 2871462NX, 2871462RX, Q629356, 5579366, 5579366NX, 5579366RX, A064B951</t>
  </si>
  <si>
    <t>2601229C91, 2601229C92, 2601229C93, 5010848R1, Q621944</t>
  </si>
  <si>
    <t>2871461, 2871461NX, 2871461RX, Q629355, 5579365, 5579365NX, 5579365RX, A064B949</t>
  </si>
  <si>
    <t>5295607, 5295607NX, 5295607RX, A041D442, 5579368, 5579368NX, 5579368RX, A064B955</t>
  </si>
  <si>
    <t>291-8513, 2918513, 294-8690, 2948690, 10R-6085, 10R6085, 290-7307, 2907307, 0117438</t>
  </si>
  <si>
    <t>3976606, 3976606NX, Q165338, 3978026, 3978026NX, 3999661, 3999661NX, Q619733A, 3999662, 3999662NX, Q619725, Q619725A, Q619495, Q619495A</t>
  </si>
  <si>
    <t>4969839, 4969839NX, 4969839RX, Q623316, 4965229, 4965229NX, 4965229RX, Q621377, 5579353, 5579353NX, 5579353RX, A064B982</t>
  </si>
  <si>
    <t>304-7578, 3047578, 304-7579, 3047579, 10R-6082, 10R6082, 302-5204, 3025204</t>
  </si>
  <si>
    <t>291-8515, 2918515, 294-8692, 2948692, 10R-6087, 10R6087</t>
  </si>
  <si>
    <t>304-7502, 3047502, 304-7519, 3047519, 10R-7056, 10R7056</t>
  </si>
  <si>
    <t>290-0045, 2900045, 301-7856, 3017856, 10R-6088, 10R6088</t>
  </si>
  <si>
    <t>5295605, 5295605NX, 5295605RX, A040M139, 5579356, 5579356NX, 5579356RX, A064B987</t>
  </si>
  <si>
    <t>5295606, 5295606NX, 5295606RX, A041D445, 5579357, 5579357NX, 5579357RX, A064B989, 2513396C1, 5011153R1, 5011153R91, A045G339</t>
  </si>
  <si>
    <t>2594131C91, 2594131R91, 5010832R91</t>
  </si>
  <si>
    <t>2594369C91, 5010840R91</t>
  </si>
  <si>
    <t>2594165C91, 2594165R91, 5010830R91</t>
  </si>
  <si>
    <t>4352922, 4352922NX, A047B790, 4965218, 4965218NX, Q621375</t>
  </si>
  <si>
    <t>20863859, 21850651, 85000761, 85001352, 85000751, A041T205, Q621325</t>
  </si>
  <si>
    <t>1900626, 1900626PE, 1900626PEX, A041D451, 2274610, 2274610PE, 2274610PEX</t>
  </si>
  <si>
    <t>2605837C1, 5010850R1, 2605124C1</t>
  </si>
  <si>
    <t>2604828C91, 2604043C91, 3006702C1, 5010849R1, 5013252R1</t>
  </si>
  <si>
    <t>2514351C91, 2594363C91, 5010838R91</t>
  </si>
  <si>
    <t>22069507, 23108408, 22936980, 23108407, 22776213, 23159384 (assembly #), 23160668 (assembly #)</t>
  </si>
  <si>
    <t>898147066, 8981470660, 8-98147-066-0, 2-9408B-300-0, 2-9408B300-0, 29408B3000, 8-98205-061-1, 8-98205-061-1, 8-98205061-1, 8-98205-061-0, 8-98205-061-0, 8-98205061-0, 898205061, 2-9408B-061-0, 2-9408B061-0, 29408B3061, 29408B0610</t>
  </si>
  <si>
    <t>4395008, 4395008RX, 5579375, 5579375RX, A055R126, A064B969</t>
  </si>
  <si>
    <t>4395139, 4395139RX, 5579379, 5579379RX, A056D470, A064B97</t>
  </si>
  <si>
    <t>4394228, 4394228RX, A068N102, A054M210, 2082341X, 2082341XS, 5579370, 5579370RX, A064B959</t>
  </si>
  <si>
    <t>4394578, 4394578RX, A055B956, 5579360, 5579360RX, A064B994</t>
  </si>
  <si>
    <t>4395010, 4395010RX, 5579361, 5579361RX, A055R128, A064B996</t>
  </si>
  <si>
    <t>Cummins X11.9/X15, Paccar MX11/MX13, and Navistar A26</t>
  </si>
  <si>
    <t>Volvo/Mack D11/MP7 and D13/MP8</t>
  </si>
  <si>
    <t>2880498, 2880498NX, 2880498RX, A029S731</t>
  </si>
  <si>
    <t>5287480, 5287480NX, 5287480RX, A035H236, 4965285, 4965285NX, Q621385</t>
  </si>
  <si>
    <t>5287519, 5287519NX, 5287519RX, A035H544, 4969719, 4969719NX, Q622229, 4965054, 4965054NX, Q620565, 2606987C91, 3817962C91 (Assembly #)</t>
  </si>
  <si>
    <t>5287521, 5287521NX, 5287521RX, A035H536, 4965223, 4965223NX, Q621401, 5287520, 5287520NX, 5287520RX, A035H534, 4965217, 4965217NX, Q621298</t>
  </si>
  <si>
    <t>2888248, 2888248NX, A030W857, 4965225, 4965225NX, Q621404, 4330064, 4330064RX, A047B275</t>
  </si>
  <si>
    <t>2888261, 2888261NX, 2888261RX, A030X733, 4969718, 4969718NX, Q622228, 4965053, 4965053NX, Q620564, 2596690C91</t>
  </si>
  <si>
    <t>2888262, 2888262NX, 2888262RX, A030X734, 4969721, 4969721NX, 4969721KX, Q622230, 4965079, 4965079NX, Q620939, 2880259, 2880259NX, A029D892, 4936734, 4936734NX, Q165486</t>
  </si>
  <si>
    <t>2595714C91, 5011120R91, 5011120R92</t>
  </si>
  <si>
    <t>A6804901214, EA6804901214, RA6804901214, A 680 490 12 14, A6804901592 (Assembly #), A6804901492 (Assembly #)</t>
  </si>
  <si>
    <t>A6804901314, EA6804901314, RA6804901314</t>
  </si>
  <si>
    <t>2603960C91, 5010812R91, 3859549C93 (assembly #)</t>
  </si>
  <si>
    <t>2604039C91, 5010811R91, 3859691C94 (assembly #), Q622373, IP23265</t>
  </si>
  <si>
    <t>5287474, 5287474NX, 5287474RX, A035H173, 4965338, 4965338NX, 4965338RX, Q621546</t>
  </si>
  <si>
    <t>2880520, 2880520NX, 2880520RX, A029U604</t>
  </si>
  <si>
    <t>5287496, 5287496NX, 5287496RX, A035H295, 4965284, 4965284NX, Q621275</t>
  </si>
  <si>
    <t>5287489, 5287489NX, 5287489RX, A035H302, 4965353, 4965353NX, Q621561</t>
  </si>
  <si>
    <t>5287491, 5287491NX, 5287491RX, A035H299, 4965352, 4965352NX, Q621560</t>
  </si>
  <si>
    <t>2880512, 2880512NX, 2880512RX, A029W349, 2871468, 2871468NX, Q629359</t>
  </si>
  <si>
    <t>2871923, 2871923NX, 2871923RX, A029B190, 2871773, 2871773NX, Q629735, 2871469, 2871469NX, 2871469RX, Q629360</t>
  </si>
  <si>
    <t>2880589, 2880589NX, 2880589RX, A029S790</t>
  </si>
  <si>
    <t>A6804901614, EA6804901614, RA6804901614, A 680 490 16 14</t>
  </si>
  <si>
    <t>A6804901814, EA6804901814, RA6804901814</t>
  </si>
  <si>
    <t>A6804901714, EA6804901714, RA6804901714, A 680 490 17 14</t>
  </si>
  <si>
    <t>A6804901914, EA6804901914, RA6804901914, A 680 490 19 14</t>
  </si>
  <si>
    <t>5287191, 5287191NX, 5287191RX, A035G674, 4965243, 4965243NX, Q621301</t>
  </si>
  <si>
    <t>5287522, 5287522NX, 5287522RX, A035H582, 4969846, 4969846NX, Q623875</t>
  </si>
  <si>
    <t>20863840, 21850643, A042N736</t>
  </si>
  <si>
    <t>20864132, Q621421, 21850647</t>
  </si>
  <si>
    <t>20864129, Q621417, 21850645</t>
  </si>
  <si>
    <t>2888247, 2888247NX, 2888247RX, A030W856, 4965304, 4965304NX, Q621319</t>
  </si>
  <si>
    <t>2888249, 2888249NX, 2888249RX, A030W858, 4969542, 4969542NX, Q621430, 4965317, 4965317NX, Q621503, 4965030, 4965030NX, Q620970, 5273094, 5273094NX, A030K998</t>
  </si>
  <si>
    <t>2888263, 2888263NX, 2888263RX, A030X735, 2885941, 2885941NX, A030B835</t>
  </si>
  <si>
    <t>2888250, 2888250NX, 2888250RX, A030W859, 2871496, 2871496NX, Q629377, 2880317, 2880317NX, A029L164</t>
  </si>
  <si>
    <t>2871577, 2871577NX, 2871577RX, Q629457, 1837303, 1837303PE, 1837303PEX</t>
  </si>
  <si>
    <t>2880505, 2880505NX, 2880505RX, A029F386</t>
  </si>
  <si>
    <t>2880582, 2880582NX, 2880582RX, A29U831, 4353249, 4353249NX, 4353249RX, A047V447, 5298340, 5298340NX, A041P368, 5286910, 5286910NX, A035E403, 1978266, 1978266PE, A047V562</t>
  </si>
  <si>
    <t>2880174, 2880174NX, 2880174RX, A029D661</t>
  </si>
  <si>
    <t>2880506, 2880506NX, 2880506RX, A029U527</t>
  </si>
  <si>
    <t>2880501, 2880501NX, 2880501RX, A029U514</t>
  </si>
  <si>
    <t>4328760, 4328760NX, 4328760RX, A043U500, 4353257, 4353257NX, 4353257RX, A047V455, 5302735, 5302735NX, A042M051</t>
  </si>
  <si>
    <t>1837300, 1837300PE, 1837300PEX, A029C833</t>
  </si>
  <si>
    <t>2880497, 2880497NX, 2880497RX, A029U539</t>
  </si>
  <si>
    <t>2885940, 2885940NX, 2885940RX, A030D523</t>
  </si>
  <si>
    <t>2888246, 2888246NX, 2888246RX, A030W855, 4965215, 4965215NX, Q621297</t>
  </si>
  <si>
    <t>2871929, 2871929NX, 2871929RX, A029B233</t>
  </si>
  <si>
    <t>4353221, 4353221NX, 4353221RX, A047V391, 5298349, 5298349NX, A041P366, 5287231, 5287231NX, A035E398</t>
  </si>
  <si>
    <t>4353274, 4353274NX, 4353274RX, A047V475, 5313770, 5313770NX, A044L216, 2510787C91, 2510787C92, 2510777C91</t>
  </si>
  <si>
    <t>2880507, 2880507NX, 2880507RX, A029U525</t>
  </si>
  <si>
    <t>2880503, 2880503NX, 2880503RX, A029U517</t>
  </si>
  <si>
    <t>2880504, 2880504NX, 2880504RX, A029U533, 5288789, 5288789NX, A035R223</t>
  </si>
  <si>
    <t>2605332C91, 2605332C1, 2605039C91, 5011047R91</t>
  </si>
  <si>
    <t>2596407C92, 5011122R91, 2594007C91</t>
  </si>
  <si>
    <t>4353304, 4353304NX, 4353304RX, A047V505, 5302769, 5302769NX, A042M251</t>
  </si>
  <si>
    <t>2880508, 2880508NX, 2880508RX, A029U529, 2880510, 2880510NX, 2880510RX, A029U524, 5289643, 5289643NX, A040D420</t>
  </si>
  <si>
    <t>2871583, 2871583NX, 2871583RX, Q629483</t>
  </si>
  <si>
    <t>2880165, 2880165NX, 2880165RX, A029A324</t>
  </si>
  <si>
    <t>5295365, 5295365NX, 5295365RX, A040D202, 5289224, 5289224NX, A040A178</t>
  </si>
  <si>
    <t>2880500, 2880500NX, 2880500RX, A029U531</t>
  </si>
  <si>
    <t>2885912, 2885912NX, 2885912RX, A029B375</t>
  </si>
  <si>
    <t>2880502, 2880502NX, 2880502RX, A029A516, 2888257, 2888257NX, A030X436</t>
  </si>
  <si>
    <t>4353251, 4353251NX, 4353251RX, A047V449, 5300526, 5300526NX, A041R632, 5289000, 5289000NX, A040A502</t>
  </si>
  <si>
    <t>4353284, 4353284NX, 4353284RX, A047V484, 5298350, 5298350NX, A041P419, 5287100, 5287100NX, A035E400, 4329542, 4329542NX, A045X391</t>
  </si>
  <si>
    <t>4353285, 4353285NX, 4353285RX, A047V485, 5298345, 5298345NX, A041P423, 4329543, 4329543NX, A045X393, 1912730, 1912730PE, 1912730PEX, 1978269, 1978269PE, 1978269PEX, A047V566, 1998412, 1998412PE, 1998412PEX</t>
  </si>
  <si>
    <t>4353261, 4353261NX, 4353261RX, A047V457, 5306782, 5306782NX, A043G872</t>
  </si>
  <si>
    <t>2605127C1, 82003341</t>
  </si>
  <si>
    <t>Cummins 5304849, Cummins 5304898, Cummins 5633338 (service kit of 2 clamps and 2 gaskets), CES A041U497, CES A041V673, Paccar 2011939PE, Paccar 2011939, Navistar 2520177C1, Navistar CMI2520177C1</t>
  </si>
  <si>
    <t>Volvo/Mack 22778070</t>
  </si>
  <si>
    <t>A0009957033, A0009956733</t>
  </si>
  <si>
    <t>A6809950501, A0039955101</t>
  </si>
  <si>
    <t>Volvo/Mack 22778066</t>
  </si>
  <si>
    <t>A0004921680, A0004900580</t>
  </si>
  <si>
    <t>Cummins ISB and Paccar PX6</t>
  </si>
  <si>
    <t xml:space="preserve">Cummins ISX 15/11.9, Paccar MX13 </t>
  </si>
  <si>
    <t>ESZ CD075</t>
  </si>
  <si>
    <t>ABP N49 CE045</t>
  </si>
  <si>
    <t>ALLIANCE CLAMP-4"</t>
  </si>
  <si>
    <t>Cummins ISB, Cummins ISB 6.7, Cummins ISC, Cummins ISC 8.3/ISL 9, Cummins ISL 9, Paccar PX6, Paccar PX8, Paccar PX-9</t>
  </si>
  <si>
    <t>Cummins 2880482, CES A029T534, Navistar 893945R92</t>
  </si>
  <si>
    <t>ABP N49 CE045 B100</t>
  </si>
  <si>
    <t>ALLIANCE CLAMP-4", BULK/LOOSE, QTY 100 (50 pcs/ctn)</t>
  </si>
  <si>
    <t>ABP N49 CE045 K10</t>
  </si>
  <si>
    <t>ALLIANCE CLAMP-4", INDIVIDUALLY BOXED, QTY 10</t>
  </si>
  <si>
    <t>ESZ CE045</t>
  </si>
  <si>
    <r>
      <t xml:space="preserve">1x of ABP N49 GD016
1x of </t>
    </r>
    <r>
      <rPr>
        <sz val="11"/>
        <color rgb="FFFF0000"/>
        <rFont val="Calibri"/>
        <family val="2"/>
        <scheme val="minor"/>
      </rPr>
      <t>TBD (NOT AVAIL.)</t>
    </r>
  </si>
  <si>
    <r>
      <t xml:space="preserve">NA </t>
    </r>
    <r>
      <rPr>
        <sz val="11"/>
        <color theme="1"/>
        <rFont val="Calibri"/>
        <family val="2"/>
        <scheme val="minor"/>
      </rPr>
      <t>(No Clamps)</t>
    </r>
  </si>
  <si>
    <r>
      <t>Navistar MaxxForce (</t>
    </r>
    <r>
      <rPr>
        <sz val="11"/>
        <color theme="1"/>
        <rFont val="Calibri"/>
        <family val="2"/>
        <scheme val="minor"/>
      </rPr>
      <t>EPA10</t>
    </r>
    <r>
      <rPr>
        <sz val="11"/>
        <rFont val="Calibri"/>
        <family val="2"/>
        <scheme val="minor"/>
      </rPr>
      <t>)</t>
    </r>
  </si>
  <si>
    <t>ABP N49 DBG0434</t>
  </si>
  <si>
    <t>ABP N49 DBG0434 C</t>
  </si>
  <si>
    <t>Cummins ISX, Navistar N13</t>
  </si>
  <si>
    <t>4353264, 4353264NX, 4353264RX, A047V463, 5309560, 5309560NX, A043W779, 2510794C91, 2510615C92, 2510615C91, A043X535, 5011254R91</t>
  </si>
  <si>
    <t>4353366, 4353366NX, 4353366RX, A047V559, 4329706, 4329706NX, A046G968</t>
  </si>
  <si>
    <t>ESZ DXN0618 C</t>
  </si>
  <si>
    <t>ESZ DBG0434 C</t>
  </si>
  <si>
    <t>ESZ DXN0618</t>
  </si>
  <si>
    <t>ESZ DBG0434</t>
  </si>
  <si>
    <t>ABP N49 ABJ0713 C</t>
  </si>
  <si>
    <t>EPA10/13/14</t>
  </si>
  <si>
    <t>EPA10/13</t>
  </si>
  <si>
    <t>ABP N49 ABJ0713</t>
  </si>
  <si>
    <t>A6804910794, EA6804910794, A 680 491 07 94, A0014907192, RA0014907192, EA0014907192, A6804913694, A 680 491 07 94, A0014904092, RA0014904092, EA0014904092</t>
  </si>
  <si>
    <t>4395058, 4395058NX, 4395058RX, 5579377, 5579377NX, 5579377RX, A055Y242, A064B973</t>
  </si>
  <si>
    <t>ESZ ASC0703</t>
  </si>
  <si>
    <t>ESZ ABJ0713</t>
  </si>
  <si>
    <t>ESZ ABJ0713 C</t>
  </si>
  <si>
    <t>2x of ABP N49 GD068 </t>
  </si>
  <si>
    <t>1x of ABP N49 CD001 1x of ABP N49 CE058</t>
  </si>
  <si>
    <t xml:space="preserve">1x of ABP N49 GD004
1x of ABP N49 GE056 </t>
  </si>
  <si>
    <t>1x of ABP N49 GD001 1x of ABP N49 GE058</t>
  </si>
  <si>
    <t>ABP N49 DMQ0417 C</t>
  </si>
  <si>
    <t>ABP N49 DMQ0417</t>
  </si>
  <si>
    <t>2131526, 2131526PE, 2088094XS, A055H477</t>
  </si>
  <si>
    <t>ESZ DMQ0417</t>
  </si>
  <si>
    <t>ESZ DMQ0417 C</t>
  </si>
  <si>
    <t>ABP N49 DXQ0461 C</t>
  </si>
  <si>
    <t>ABP N49 DXQ0461</t>
  </si>
  <si>
    <t>4394855, 4394855RX, A055N645, 5509698, 5509698RX, A055N645</t>
  </si>
  <si>
    <t>1x of ABP N49 GE056, 1x of ABP N49 GD070</t>
  </si>
  <si>
    <t>1x of ABP N49 CE056, 1x of ABP N49 CD070</t>
  </si>
  <si>
    <t>ESZ DXQ0461</t>
  </si>
  <si>
    <t>ESZ DXQ0461 C</t>
  </si>
  <si>
    <t>ABP N49 CD010 B100</t>
  </si>
  <si>
    <t>ABP N49 CD010 K10</t>
  </si>
  <si>
    <t>ABP N49 GD010 B100</t>
  </si>
  <si>
    <t>ABP N49 GD010 K10</t>
  </si>
  <si>
    <t>ESZ CD010 B100</t>
  </si>
  <si>
    <t>ESZ CD010 K10</t>
  </si>
  <si>
    <t>ESZ GD010 B100</t>
  </si>
  <si>
    <t>ESZ GD010 K10</t>
  </si>
  <si>
    <t>Clamp</t>
  </si>
  <si>
    <t>Gasket</t>
  </si>
  <si>
    <t>A6809950202</t>
  </si>
  <si>
    <t>A6804910480</t>
  </si>
  <si>
    <t>ABP N49 DDNT509 C</t>
  </si>
  <si>
    <t>ABP N49 DDNT509</t>
  </si>
  <si>
    <t>ESZ DDNT509</t>
  </si>
  <si>
    <t>ESZ DDNT509 C</t>
  </si>
  <si>
    <t>ABP N49 DCJ0429 C</t>
  </si>
  <si>
    <t>ABP N49 DCJ0429</t>
  </si>
  <si>
    <t>DOC-CUMMINS ISC 8.3 / ISL 9, PACCAR PX8</t>
  </si>
  <si>
    <t>2880631, 2880631NX, A029U810</t>
  </si>
  <si>
    <t>ESZ DCJ0429 C</t>
  </si>
  <si>
    <t>ESZ DCJ0429</t>
  </si>
  <si>
    <t>ABP N49 DCJ0430</t>
  </si>
  <si>
    <t>DOC-CUMMINS ISL 9, PACCAR PX-9</t>
  </si>
  <si>
    <t>ABP N49 DCJ0430 C</t>
  </si>
  <si>
    <t>ESZ DXQ0462</t>
  </si>
  <si>
    <t>ESZ DXQ0462 C</t>
  </si>
  <si>
    <t>ESZ DCJ0430</t>
  </si>
  <si>
    <t>ESZ DCJ0430 C</t>
  </si>
  <si>
    <t>4353290, 4353290NX, 4353290RX, A047V491, 5300781, 5300781NX, 5287269, 5287269NX</t>
  </si>
  <si>
    <t>1x of ABP N49 CD002 1x of ABP N49 CE058</t>
  </si>
  <si>
    <t>ABP N49 DXQ0462</t>
  </si>
  <si>
    <t>ABP N49 DXQ0462 C</t>
  </si>
  <si>
    <t>DOC-CUMMINS X15, X12</t>
  </si>
  <si>
    <t>4394906, 4394906RX, A055R708, 5509700, 5509700RX, A055R708</t>
  </si>
  <si>
    <t>1x of ABP N49 GE040
1x of ABP N49 GD070</t>
  </si>
  <si>
    <t>1x of ABP N49 CE040
1x of ABP N49 CD070</t>
  </si>
  <si>
    <t>1x of ABP N49 GD002 1x of ABP N49 GE058</t>
  </si>
  <si>
    <t>1x of ABP N49 GD008 1x of ABP N49 GE041</t>
  </si>
  <si>
    <t>1x of ABP N49 CD008 1x of ABP N49 CE041</t>
  </si>
  <si>
    <t>ABP N49 GD070</t>
  </si>
  <si>
    <t>ABP N49 GD070 B100</t>
  </si>
  <si>
    <t>ABP N49 GD070 K10</t>
  </si>
  <si>
    <t>ABP N49 CE056 B100</t>
  </si>
  <si>
    <t>ABP N49 CE056 K10</t>
  </si>
  <si>
    <t>ABP N49 GE056 B100</t>
  </si>
  <si>
    <t>ABP N49 GE056 K10</t>
  </si>
  <si>
    <t>ESZ GD070</t>
  </si>
  <si>
    <t>ESZ GD070 B100</t>
  </si>
  <si>
    <t>ESZ GD070 K10</t>
  </si>
  <si>
    <t>ESZ CE056 B100</t>
  </si>
  <si>
    <t>ESZ CE056 K10</t>
  </si>
  <si>
    <t>ESZ GE056 B100</t>
  </si>
  <si>
    <t>ESZ GE056 K10</t>
  </si>
  <si>
    <t>GASKET-15.25" OD, SHRINKWRAPPED</t>
  </si>
  <si>
    <t>GASKET-15.25", BULK/LOOSE, QTY 100 (50pcs/ctn)</t>
  </si>
  <si>
    <t>GASKET-15.25" OD, SHRINKWRAPPED, QTY 10</t>
  </si>
  <si>
    <t>GASKET 6.3" OD, BULK/LOOSE, QTY 100</t>
  </si>
  <si>
    <t>GASKET 6.3" OD, SHRINKWRAPPED, QTY 10</t>
  </si>
  <si>
    <t>CLAMP-5", BULK/LOOSE, QTY 100 (25 pcs/ctn)</t>
  </si>
  <si>
    <t>CLAMP-5", INDIVIDUALLY BOXED, QTY 10</t>
  </si>
  <si>
    <t>Cummins X15 and X12, Paccar MX-13, Navistar A26</t>
  </si>
  <si>
    <t>Paccar MX-13, Cummins ISX, X12 and X15</t>
  </si>
  <si>
    <t>2188190, 5304868, 2188190PE</t>
  </si>
  <si>
    <t>2880213, 1827321PE, 3848436C1, A029E742</t>
  </si>
  <si>
    <t>2880215, A029E744, 1827320PE, 3855685C1</t>
  </si>
  <si>
    <t>ABP N49 AVN1201 C</t>
  </si>
  <si>
    <t>ABP N49 DXN0651 C</t>
  </si>
  <si>
    <t>ABP N49 DXN0651</t>
  </si>
  <si>
    <t>DOC-CUMMINS ISX</t>
  </si>
  <si>
    <t>4353282, 4353282NX, 4353282RX, A047V482, 4329123, 4329123NX, A045G881, 4353262, 4353262NX, 4353262RX, A047V458, 4328732, 4328732NX, A043J473</t>
  </si>
  <si>
    <t>ESZ DXN0651 C</t>
  </si>
  <si>
    <t>ESZ DXN0651</t>
  </si>
  <si>
    <t>ABP N49 DBG0435 C</t>
  </si>
  <si>
    <t>ABP N49 DBG0435</t>
  </si>
  <si>
    <t>ESZ DBG0435 C</t>
  </si>
  <si>
    <t>ESZ DBG0435</t>
  </si>
  <si>
    <t>DOC-CUMMINS ISB 6.7</t>
  </si>
  <si>
    <t>4353328, 4353328NX, 4353328RX, A047V533, 5301061, A041T542</t>
  </si>
  <si>
    <t>ABP N49 DBG0430</t>
  </si>
  <si>
    <t>ABP N49 DBG0430 C</t>
  </si>
  <si>
    <t>ESZ DBG0430</t>
  </si>
  <si>
    <t>ESZ DBG0430 C</t>
  </si>
  <si>
    <t>4353324, 4353324NX, 4353324RX, A047V528, 4353326, 4353326NX, 4353326RX, A047V531, 5287262, 5287262NX, A035G963, 5301062, 5301062NX, A041T544, 5308480, 5308480NX, A043T186</t>
  </si>
  <si>
    <t>ABP N49 DDNT505 C</t>
  </si>
  <si>
    <t>ABP N49 DDNT505</t>
  </si>
  <si>
    <t>A6804901414, EA6804901414, RA6804901414</t>
  </si>
  <si>
    <t>Detroit Diesel Series 60, Detroit Diesel DD13/DD15, and Mercedes-Benz MBE 4000</t>
  </si>
  <si>
    <t>A6804901514, EA6804901514, RA6804901514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</si>
</sst>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Open Sans"/>
      <family val="2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/>
    <xf numFmtId="0" fontId="10" fillId="0" borderId="0"/>
  </cellStyleXfs>
  <cellXfs count="85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1" xfId="2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4" borderId="1" xfId="1" applyFont="1" applyFill="1" applyBorder="1" applyAlignment="1">
      <alignment horizontal="center" vertical="center" wrapText="1"/>
    </xf>
    <xf numFmtId="0" fontId="4" fillId="4" borderId="0" xfId="3" applyFont="1" applyFill="1" applyAlignment="1">
      <alignment horizontal="center" vertical="center"/>
    </xf>
    <xf numFmtId="0" fontId="0" fillId="5" borderId="0" xfId="0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/>
    <xf numFmtId="0" fontId="4" fillId="0" borderId="1" xfId="3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/>
    <xf numFmtId="0" fontId="0" fillId="0" borderId="0" xfId="0" applyFo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1" xfId="0" applyFont="1" applyBorder="1"/>
    <xf numFmtId="8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8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44" fontId="0" fillId="0" borderId="1" xfId="0" applyNumberFormat="1" applyBorder="1" applyAlignment="1">
      <alignment vertical="top" wrapText="1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0" fillId="0" borderId="0" xfId="4"/>
    <xf numFmtId="0" fontId="0" fillId="0" borderId="1" xfId="0" applyFont="1" applyFill="1" applyBorder="1" applyAlignment="1">
      <alignment vertical="top"/>
    </xf>
    <xf numFmtId="0" fontId="10" fillId="0" borderId="1" xfId="4" applyBorder="1"/>
    <xf numFmtId="0" fontId="0" fillId="0" borderId="2" xfId="0" applyFont="1" applyBorder="1"/>
    <xf numFmtId="0" fontId="4" fillId="0" borderId="2" xfId="0" applyFont="1" applyBorder="1"/>
    <xf numFmtId="0" fontId="7" fillId="0" borderId="1" xfId="0" applyFont="1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 2" xfId="1" xr:uid="{56DD593F-A90C-435E-991B-01FA588092E3}"/>
    <cellStyle name="Normal 3" xfId="3" xr:uid="{55BBE365-F0CA-4F44-8B8B-4A19A3E5929D}"/>
    <cellStyle name="Normal 4" xfId="4" xr:uid="{6777021B-CBA8-42F7-96DD-6327629F340A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8CB4-564A-4C20-9DA7-5D8B720A0DEB}">
  <dimension ref="A1:I85"/>
  <sheetViews>
    <sheetView topLeftCell="A13" zoomScale="90" zoomScaleNormal="90" workbookViewId="0">
      <selection activeCell="E12" sqref="E12"/>
    </sheetView>
  </sheetViews>
  <sheetFormatPr defaultRowHeight="15" x14ac:dyDescent="0.25"/>
  <cols>
    <col min="1" max="1" width="23.85546875" style="48" bestFit="1" customWidth="1"/>
    <col min="2" max="2" width="19.28515625" style="48" customWidth="1"/>
    <col min="3" max="3" width="32.7109375" style="48" customWidth="1"/>
    <col min="4" max="4" width="15" style="67" customWidth="1"/>
    <col min="5" max="5" width="86.140625" style="48" customWidth="1"/>
    <col min="6" max="6" width="31" style="48" customWidth="1"/>
    <col min="7" max="7" width="27.140625" style="48" customWidth="1"/>
    <col min="8" max="8" width="31.7109375" style="48" bestFit="1" customWidth="1"/>
    <col min="9" max="9" width="15.85546875" style="48" customWidth="1"/>
    <col min="10" max="16384" width="9.140625" style="48"/>
  </cols>
  <sheetData>
    <row r="1" spans="1:9" x14ac:dyDescent="0.25">
      <c r="A1" s="44" t="s">
        <v>5</v>
      </c>
      <c r="B1" s="44" t="s">
        <v>2</v>
      </c>
      <c r="C1" s="44" t="s">
        <v>7</v>
      </c>
      <c r="D1" s="45" t="s">
        <v>0</v>
      </c>
      <c r="E1" s="44" t="s">
        <v>8</v>
      </c>
      <c r="F1" s="44" t="s">
        <v>216</v>
      </c>
      <c r="G1" s="44" t="s">
        <v>217</v>
      </c>
      <c r="H1" s="47" t="s">
        <v>3</v>
      </c>
      <c r="I1" s="47" t="s">
        <v>4</v>
      </c>
    </row>
    <row r="2" spans="1:9" ht="30" x14ac:dyDescent="0.25">
      <c r="A2" s="49" t="s">
        <v>218</v>
      </c>
      <c r="B2" s="37" t="s">
        <v>9</v>
      </c>
      <c r="C2" s="50" t="s">
        <v>119</v>
      </c>
      <c r="D2" s="64" t="s">
        <v>175</v>
      </c>
      <c r="E2" s="50" t="s">
        <v>1042</v>
      </c>
      <c r="F2" s="49" t="s">
        <v>219</v>
      </c>
      <c r="G2" s="49" t="s">
        <v>237</v>
      </c>
      <c r="H2" s="49" t="s">
        <v>253</v>
      </c>
      <c r="I2" s="49" t="s">
        <v>253</v>
      </c>
    </row>
    <row r="3" spans="1:9" ht="30" x14ac:dyDescent="0.25">
      <c r="A3" s="49" t="s">
        <v>470</v>
      </c>
      <c r="B3" s="35" t="s">
        <v>40</v>
      </c>
      <c r="C3" s="50" t="s">
        <v>119</v>
      </c>
      <c r="D3" s="64" t="s">
        <v>167</v>
      </c>
      <c r="E3" s="50" t="s">
        <v>1060</v>
      </c>
      <c r="F3" s="49" t="s">
        <v>230</v>
      </c>
      <c r="G3" s="49" t="s">
        <v>247</v>
      </c>
      <c r="H3" s="49" t="s">
        <v>253</v>
      </c>
      <c r="I3" s="49" t="s">
        <v>253</v>
      </c>
    </row>
    <row r="4" spans="1:9" ht="30" x14ac:dyDescent="0.25">
      <c r="A4" s="49" t="s">
        <v>467</v>
      </c>
      <c r="B4" s="35" t="s">
        <v>36</v>
      </c>
      <c r="C4" s="50" t="s">
        <v>119</v>
      </c>
      <c r="D4" s="64" t="s">
        <v>167</v>
      </c>
      <c r="E4" s="50" t="s">
        <v>1058</v>
      </c>
      <c r="F4" s="49" t="s">
        <v>230</v>
      </c>
      <c r="G4" s="49" t="s">
        <v>247</v>
      </c>
      <c r="H4" s="49" t="s">
        <v>253</v>
      </c>
      <c r="I4" s="49" t="s">
        <v>253</v>
      </c>
    </row>
    <row r="5" spans="1:9" x14ac:dyDescent="0.25">
      <c r="A5" s="49" t="s">
        <v>521</v>
      </c>
      <c r="B5" s="35" t="s">
        <v>74</v>
      </c>
      <c r="C5" s="31" t="s">
        <v>150</v>
      </c>
      <c r="D5" s="65" t="s">
        <v>167</v>
      </c>
      <c r="E5" s="50" t="s">
        <v>1088</v>
      </c>
      <c r="F5" s="50" t="s">
        <v>230</v>
      </c>
      <c r="G5" s="50" t="s">
        <v>247</v>
      </c>
      <c r="H5" s="49" t="s">
        <v>253</v>
      </c>
      <c r="I5" s="49" t="s">
        <v>253</v>
      </c>
    </row>
    <row r="6" spans="1:9" x14ac:dyDescent="0.25">
      <c r="A6" s="49" t="s">
        <v>487</v>
      </c>
      <c r="B6" s="37" t="s">
        <v>49</v>
      </c>
      <c r="C6" s="50" t="s">
        <v>119</v>
      </c>
      <c r="D6" s="64" t="s">
        <v>165</v>
      </c>
      <c r="E6" s="50" t="s">
        <v>1069</v>
      </c>
      <c r="F6" s="49" t="s">
        <v>219</v>
      </c>
      <c r="G6" s="49" t="s">
        <v>237</v>
      </c>
      <c r="H6" s="49" t="s">
        <v>253</v>
      </c>
      <c r="I6" s="49" t="s">
        <v>253</v>
      </c>
    </row>
    <row r="7" spans="1:9" x14ac:dyDescent="0.25">
      <c r="A7" s="49" t="s">
        <v>254</v>
      </c>
      <c r="B7" s="39" t="s">
        <v>10</v>
      </c>
      <c r="C7" s="50" t="s">
        <v>1170</v>
      </c>
      <c r="D7" s="64" t="s">
        <v>165</v>
      </c>
      <c r="E7" s="50" t="s">
        <v>1043</v>
      </c>
      <c r="F7" s="49" t="s">
        <v>220</v>
      </c>
      <c r="G7" s="49" t="s">
        <v>238</v>
      </c>
      <c r="H7" s="49" t="s">
        <v>256</v>
      </c>
      <c r="I7" s="49" t="s">
        <v>255</v>
      </c>
    </row>
    <row r="8" spans="1:9" x14ac:dyDescent="0.25">
      <c r="A8" s="49" t="s">
        <v>257</v>
      </c>
      <c r="B8" s="39" t="s">
        <v>11</v>
      </c>
      <c r="C8" s="50" t="s">
        <v>1170</v>
      </c>
      <c r="D8" s="64" t="s">
        <v>165</v>
      </c>
      <c r="E8" s="50" t="s">
        <v>1044</v>
      </c>
      <c r="F8" s="49" t="s">
        <v>220</v>
      </c>
      <c r="G8" s="49" t="s">
        <v>238</v>
      </c>
      <c r="H8" s="49" t="s">
        <v>253</v>
      </c>
      <c r="I8" s="49" t="s">
        <v>253</v>
      </c>
    </row>
    <row r="9" spans="1:9" x14ac:dyDescent="0.25">
      <c r="A9" s="49" t="s">
        <v>486</v>
      </c>
      <c r="B9" s="35" t="s">
        <v>48</v>
      </c>
      <c r="C9" s="50" t="s">
        <v>141</v>
      </c>
      <c r="D9" s="64" t="s">
        <v>165</v>
      </c>
      <c r="E9" s="50" t="s">
        <v>1068</v>
      </c>
      <c r="F9" s="49" t="s">
        <v>220</v>
      </c>
      <c r="G9" s="49" t="s">
        <v>238</v>
      </c>
      <c r="H9" s="49" t="s">
        <v>253</v>
      </c>
      <c r="I9" s="49" t="s">
        <v>253</v>
      </c>
    </row>
    <row r="10" spans="1:9" x14ac:dyDescent="0.25">
      <c r="A10" s="49" t="s">
        <v>488</v>
      </c>
      <c r="B10" s="35" t="s">
        <v>50</v>
      </c>
      <c r="C10" s="50" t="s">
        <v>141</v>
      </c>
      <c r="D10" s="64" t="s">
        <v>165</v>
      </c>
      <c r="E10" s="50" t="s">
        <v>1070</v>
      </c>
      <c r="F10" s="49" t="s">
        <v>220</v>
      </c>
      <c r="G10" s="49" t="s">
        <v>238</v>
      </c>
      <c r="H10" s="49" t="s">
        <v>489</v>
      </c>
      <c r="I10" s="49" t="s">
        <v>253</v>
      </c>
    </row>
    <row r="11" spans="1:9" x14ac:dyDescent="0.25">
      <c r="A11" s="49" t="s">
        <v>1041</v>
      </c>
      <c r="B11" s="35" t="s">
        <v>12</v>
      </c>
      <c r="C11" s="49" t="s">
        <v>121</v>
      </c>
      <c r="D11" s="64" t="s">
        <v>166</v>
      </c>
      <c r="E11" s="50" t="s">
        <v>1045</v>
      </c>
      <c r="F11" s="49" t="s">
        <v>220</v>
      </c>
      <c r="G11" s="49" t="s">
        <v>238</v>
      </c>
      <c r="H11" s="49" t="s">
        <v>259</v>
      </c>
      <c r="I11" s="49" t="s">
        <v>258</v>
      </c>
    </row>
    <row r="12" spans="1:9" x14ac:dyDescent="0.25">
      <c r="A12" s="49" t="s">
        <v>490</v>
      </c>
      <c r="B12" s="35" t="s">
        <v>51</v>
      </c>
      <c r="C12" s="49" t="s">
        <v>121</v>
      </c>
      <c r="D12" s="64" t="s">
        <v>166</v>
      </c>
      <c r="E12" s="50" t="s">
        <v>1071</v>
      </c>
      <c r="F12" s="49" t="s">
        <v>220</v>
      </c>
      <c r="G12" s="49" t="s">
        <v>238</v>
      </c>
      <c r="H12" s="49" t="s">
        <v>491</v>
      </c>
      <c r="I12" s="49" t="s">
        <v>253</v>
      </c>
    </row>
    <row r="13" spans="1:9" ht="30" x14ac:dyDescent="0.25">
      <c r="A13" s="49" t="s">
        <v>546</v>
      </c>
      <c r="B13" s="49" t="s">
        <v>82</v>
      </c>
      <c r="C13" s="49" t="s">
        <v>157</v>
      </c>
      <c r="D13" s="65" t="s">
        <v>171</v>
      </c>
      <c r="E13" s="50" t="s">
        <v>203</v>
      </c>
      <c r="F13" s="40" t="s">
        <v>557</v>
      </c>
      <c r="G13" s="40" t="s">
        <v>776</v>
      </c>
      <c r="H13" s="49" t="s">
        <v>544</v>
      </c>
      <c r="I13" s="49" t="s">
        <v>545</v>
      </c>
    </row>
    <row r="14" spans="1:9" x14ac:dyDescent="0.25">
      <c r="A14" s="49" t="s">
        <v>547</v>
      </c>
      <c r="B14" s="49" t="s">
        <v>83</v>
      </c>
      <c r="C14" s="49" t="s">
        <v>157</v>
      </c>
      <c r="D14" s="65" t="s">
        <v>171</v>
      </c>
      <c r="E14" s="50" t="s">
        <v>204</v>
      </c>
      <c r="F14" s="40" t="s">
        <v>557</v>
      </c>
      <c r="G14" s="40" t="s">
        <v>776</v>
      </c>
      <c r="H14" s="49" t="s">
        <v>548</v>
      </c>
      <c r="I14" s="49" t="s">
        <v>549</v>
      </c>
    </row>
    <row r="15" spans="1:9" ht="30" x14ac:dyDescent="0.25">
      <c r="A15" s="49" t="s">
        <v>110</v>
      </c>
      <c r="B15" s="49" t="s">
        <v>109</v>
      </c>
      <c r="C15" s="49" t="s">
        <v>163</v>
      </c>
      <c r="D15" s="65" t="s">
        <v>171</v>
      </c>
      <c r="E15" s="50" t="s">
        <v>1094</v>
      </c>
      <c r="F15" s="40" t="s">
        <v>557</v>
      </c>
      <c r="G15" s="40" t="s">
        <v>776</v>
      </c>
      <c r="H15" s="49" t="s">
        <v>564</v>
      </c>
      <c r="I15" s="49" t="s">
        <v>565</v>
      </c>
    </row>
    <row r="16" spans="1:9" x14ac:dyDescent="0.25">
      <c r="A16" s="49" t="s">
        <v>112</v>
      </c>
      <c r="B16" s="49" t="s">
        <v>111</v>
      </c>
      <c r="C16" s="49" t="s">
        <v>164</v>
      </c>
      <c r="D16" s="65" t="s">
        <v>171</v>
      </c>
      <c r="E16" s="50" t="s">
        <v>1095</v>
      </c>
      <c r="F16" s="40" t="s">
        <v>557</v>
      </c>
      <c r="G16" s="40" t="s">
        <v>776</v>
      </c>
      <c r="H16" s="49" t="s">
        <v>567</v>
      </c>
      <c r="I16" s="49" t="s">
        <v>566</v>
      </c>
    </row>
    <row r="17" spans="1:9" x14ac:dyDescent="0.25">
      <c r="A17" s="49" t="s">
        <v>114</v>
      </c>
      <c r="B17" s="49" t="s">
        <v>113</v>
      </c>
      <c r="C17" s="49" t="s">
        <v>164</v>
      </c>
      <c r="D17" s="65" t="s">
        <v>171</v>
      </c>
      <c r="E17" s="50" t="s">
        <v>1096</v>
      </c>
      <c r="F17" s="40" t="s">
        <v>557</v>
      </c>
      <c r="G17" s="40" t="s">
        <v>776</v>
      </c>
      <c r="H17" s="49" t="s">
        <v>569</v>
      </c>
      <c r="I17" s="49" t="s">
        <v>568</v>
      </c>
    </row>
    <row r="18" spans="1:9" x14ac:dyDescent="0.25">
      <c r="A18" s="49" t="s">
        <v>100</v>
      </c>
      <c r="B18" s="49" t="s">
        <v>99</v>
      </c>
      <c r="C18" s="49" t="s">
        <v>162</v>
      </c>
      <c r="D18" s="65" t="s">
        <v>171</v>
      </c>
      <c r="E18" s="50" t="s">
        <v>1092</v>
      </c>
      <c r="F18" s="40" t="s">
        <v>557</v>
      </c>
      <c r="G18" s="40" t="s">
        <v>776</v>
      </c>
      <c r="H18" s="49" t="s">
        <v>559</v>
      </c>
      <c r="I18" s="49" t="s">
        <v>558</v>
      </c>
    </row>
    <row r="19" spans="1:9" ht="30" x14ac:dyDescent="0.25">
      <c r="A19" s="49" t="s">
        <v>550</v>
      </c>
      <c r="B19" s="49" t="s">
        <v>84</v>
      </c>
      <c r="C19" s="49" t="s">
        <v>158</v>
      </c>
      <c r="D19" s="65" t="s">
        <v>171</v>
      </c>
      <c r="E19" s="50" t="s">
        <v>205</v>
      </c>
      <c r="F19" s="40" t="s">
        <v>557</v>
      </c>
      <c r="G19" s="40" t="s">
        <v>776</v>
      </c>
      <c r="H19" s="49" t="s">
        <v>552</v>
      </c>
      <c r="I19" s="49" t="s">
        <v>551</v>
      </c>
    </row>
    <row r="20" spans="1:9" x14ac:dyDescent="0.25">
      <c r="A20" s="49" t="s">
        <v>102</v>
      </c>
      <c r="B20" s="49" t="s">
        <v>101</v>
      </c>
      <c r="C20" s="49" t="s">
        <v>162</v>
      </c>
      <c r="D20" s="65" t="s">
        <v>171</v>
      </c>
      <c r="E20" s="50" t="s">
        <v>212</v>
      </c>
      <c r="F20" s="40" t="s">
        <v>557</v>
      </c>
      <c r="G20" s="40" t="s">
        <v>776</v>
      </c>
      <c r="H20" s="49" t="s">
        <v>561</v>
      </c>
      <c r="I20" s="49" t="s">
        <v>560</v>
      </c>
    </row>
    <row r="21" spans="1:9" x14ac:dyDescent="0.25">
      <c r="A21" s="49" t="s">
        <v>104</v>
      </c>
      <c r="B21" s="49" t="s">
        <v>103</v>
      </c>
      <c r="C21" s="49" t="s">
        <v>162</v>
      </c>
      <c r="D21" s="65" t="s">
        <v>171</v>
      </c>
      <c r="E21" s="50" t="s">
        <v>1093</v>
      </c>
      <c r="F21" s="40" t="s">
        <v>557</v>
      </c>
      <c r="G21" s="40" t="s">
        <v>776</v>
      </c>
      <c r="H21" s="49" t="s">
        <v>562</v>
      </c>
      <c r="I21" s="49" t="s">
        <v>563</v>
      </c>
    </row>
    <row r="22" spans="1:9" x14ac:dyDescent="0.25">
      <c r="A22" s="49" t="s">
        <v>253</v>
      </c>
      <c r="B22" s="35" t="s">
        <v>13</v>
      </c>
      <c r="C22" s="50" t="s">
        <v>122</v>
      </c>
      <c r="D22" s="64" t="s">
        <v>165</v>
      </c>
      <c r="E22" s="50" t="s">
        <v>177</v>
      </c>
      <c r="F22" s="49" t="s">
        <v>221</v>
      </c>
      <c r="G22" s="49" t="s">
        <v>239</v>
      </c>
      <c r="H22" s="49" t="s">
        <v>260</v>
      </c>
      <c r="I22" s="49" t="s">
        <v>253</v>
      </c>
    </row>
    <row r="23" spans="1:9" x14ac:dyDescent="0.25">
      <c r="A23" s="49" t="s">
        <v>492</v>
      </c>
      <c r="B23" s="35" t="s">
        <v>52</v>
      </c>
      <c r="C23" s="50" t="s">
        <v>122</v>
      </c>
      <c r="D23" s="64" t="s">
        <v>165</v>
      </c>
      <c r="E23" s="50" t="s">
        <v>1072</v>
      </c>
      <c r="F23" s="49" t="s">
        <v>221</v>
      </c>
      <c r="G23" s="49" t="s">
        <v>239</v>
      </c>
      <c r="H23" s="49" t="s">
        <v>253</v>
      </c>
      <c r="I23" s="49" t="s">
        <v>253</v>
      </c>
    </row>
    <row r="24" spans="1:9" ht="30" x14ac:dyDescent="0.25">
      <c r="A24" s="49" t="s">
        <v>261</v>
      </c>
      <c r="B24" s="39" t="s">
        <v>14</v>
      </c>
      <c r="C24" s="50" t="s">
        <v>123</v>
      </c>
      <c r="D24" s="64" t="s">
        <v>165</v>
      </c>
      <c r="E24" s="50" t="s">
        <v>1046</v>
      </c>
      <c r="F24" s="49" t="s">
        <v>222</v>
      </c>
      <c r="G24" s="49" t="s">
        <v>240</v>
      </c>
      <c r="H24" s="49" t="s">
        <v>263</v>
      </c>
      <c r="I24" s="49" t="s">
        <v>262</v>
      </c>
    </row>
    <row r="25" spans="1:9" ht="30" x14ac:dyDescent="0.25">
      <c r="A25" s="49" t="s">
        <v>493</v>
      </c>
      <c r="B25" s="39" t="s">
        <v>53</v>
      </c>
      <c r="C25" s="50" t="s">
        <v>123</v>
      </c>
      <c r="D25" s="66" t="s">
        <v>169</v>
      </c>
      <c r="E25" s="50" t="s">
        <v>1073</v>
      </c>
      <c r="F25" s="49" t="s">
        <v>222</v>
      </c>
      <c r="G25" s="49" t="s">
        <v>240</v>
      </c>
      <c r="H25" s="49" t="s">
        <v>253</v>
      </c>
      <c r="I25" s="49" t="s">
        <v>253</v>
      </c>
    </row>
    <row r="26" spans="1:9" ht="30" x14ac:dyDescent="0.25">
      <c r="A26" s="49" t="s">
        <v>494</v>
      </c>
      <c r="B26" s="39" t="s">
        <v>54</v>
      </c>
      <c r="C26" s="50" t="s">
        <v>123</v>
      </c>
      <c r="D26" s="64" t="s">
        <v>165</v>
      </c>
      <c r="E26" s="50" t="s">
        <v>1074</v>
      </c>
      <c r="F26" s="49" t="s">
        <v>222</v>
      </c>
      <c r="G26" s="49" t="s">
        <v>240</v>
      </c>
      <c r="H26" s="49" t="s">
        <v>253</v>
      </c>
      <c r="I26" s="49" t="s">
        <v>253</v>
      </c>
    </row>
    <row r="27" spans="1:9" ht="30" x14ac:dyDescent="0.25">
      <c r="A27" s="49" t="s">
        <v>441</v>
      </c>
      <c r="B27" s="37" t="s">
        <v>15</v>
      </c>
      <c r="C27" s="50" t="s">
        <v>124</v>
      </c>
      <c r="D27" s="64" t="s">
        <v>167</v>
      </c>
      <c r="E27" s="50" t="s">
        <v>1047</v>
      </c>
      <c r="F27" s="49" t="s">
        <v>222</v>
      </c>
      <c r="G27" s="49" t="s">
        <v>240</v>
      </c>
      <c r="H27" s="49" t="s">
        <v>440</v>
      </c>
      <c r="I27" s="49" t="s">
        <v>253</v>
      </c>
    </row>
    <row r="28" spans="1:9" x14ac:dyDescent="0.25">
      <c r="A28" s="49" t="s">
        <v>495</v>
      </c>
      <c r="B28" s="35" t="s">
        <v>55</v>
      </c>
      <c r="C28" s="31" t="s">
        <v>142</v>
      </c>
      <c r="D28" s="64" t="s">
        <v>165</v>
      </c>
      <c r="E28" s="50" t="s">
        <v>1075</v>
      </c>
      <c r="F28" s="49" t="s">
        <v>221</v>
      </c>
      <c r="G28" s="49" t="s">
        <v>239</v>
      </c>
      <c r="H28" s="49" t="s">
        <v>496</v>
      </c>
      <c r="I28" s="49" t="s">
        <v>253</v>
      </c>
    </row>
    <row r="29" spans="1:9" x14ac:dyDescent="0.25">
      <c r="A29" s="49" t="s">
        <v>497</v>
      </c>
      <c r="B29" s="35" t="s">
        <v>56</v>
      </c>
      <c r="C29" s="50" t="s">
        <v>143</v>
      </c>
      <c r="D29" s="64" t="s">
        <v>165</v>
      </c>
      <c r="E29" s="50" t="s">
        <v>1076</v>
      </c>
      <c r="F29" s="49" t="s">
        <v>233</v>
      </c>
      <c r="G29" s="49" t="s">
        <v>250</v>
      </c>
      <c r="H29" s="49" t="s">
        <v>498</v>
      </c>
      <c r="I29" s="49" t="s">
        <v>253</v>
      </c>
    </row>
    <row r="30" spans="1:9" x14ac:dyDescent="0.25">
      <c r="A30" s="49" t="s">
        <v>499</v>
      </c>
      <c r="B30" s="35" t="s">
        <v>57</v>
      </c>
      <c r="C30" s="50" t="s">
        <v>144</v>
      </c>
      <c r="D30" s="64" t="s">
        <v>165</v>
      </c>
      <c r="E30" s="50" t="s">
        <v>1077</v>
      </c>
      <c r="F30" s="49" t="s">
        <v>223</v>
      </c>
      <c r="G30" s="49" t="s">
        <v>241</v>
      </c>
      <c r="H30" s="49" t="s">
        <v>498</v>
      </c>
      <c r="I30" s="49" t="s">
        <v>253</v>
      </c>
    </row>
    <row r="31" spans="1:9" x14ac:dyDescent="0.25">
      <c r="A31" s="49" t="s">
        <v>500</v>
      </c>
      <c r="B31" s="39" t="s">
        <v>58</v>
      </c>
      <c r="C31" s="50" t="s">
        <v>125</v>
      </c>
      <c r="D31" s="64" t="s">
        <v>165</v>
      </c>
      <c r="E31" s="50" t="s">
        <v>1078</v>
      </c>
      <c r="F31" s="49" t="s">
        <v>233</v>
      </c>
      <c r="G31" s="49" t="s">
        <v>250</v>
      </c>
      <c r="H31" s="49" t="s">
        <v>253</v>
      </c>
      <c r="I31" s="49" t="s">
        <v>253</v>
      </c>
    </row>
    <row r="32" spans="1:9" x14ac:dyDescent="0.25">
      <c r="A32" s="49" t="s">
        <v>442</v>
      </c>
      <c r="B32" s="39" t="s">
        <v>16</v>
      </c>
      <c r="C32" s="50" t="s">
        <v>125</v>
      </c>
      <c r="D32" s="64" t="s">
        <v>165</v>
      </c>
      <c r="E32" s="50" t="s">
        <v>1048</v>
      </c>
      <c r="F32" s="49" t="s">
        <v>223</v>
      </c>
      <c r="G32" s="49" t="s">
        <v>241</v>
      </c>
      <c r="H32" s="49" t="s">
        <v>443</v>
      </c>
      <c r="I32" s="49" t="s">
        <v>253</v>
      </c>
    </row>
    <row r="33" spans="1:9" ht="30" x14ac:dyDescent="0.25">
      <c r="A33" s="49" t="s">
        <v>446</v>
      </c>
      <c r="B33" s="39" t="s">
        <v>17</v>
      </c>
      <c r="C33" s="50" t="s">
        <v>126</v>
      </c>
      <c r="D33" s="64" t="s">
        <v>165</v>
      </c>
      <c r="E33" s="50" t="s">
        <v>1049</v>
      </c>
      <c r="F33" s="49" t="s">
        <v>224</v>
      </c>
      <c r="G33" s="49" t="s">
        <v>242</v>
      </c>
      <c r="H33" s="49" t="s">
        <v>445</v>
      </c>
      <c r="I33" s="49" t="s">
        <v>444</v>
      </c>
    </row>
    <row r="34" spans="1:9" ht="30" x14ac:dyDescent="0.25">
      <c r="A34" s="49" t="s">
        <v>447</v>
      </c>
      <c r="B34" s="39" t="s">
        <v>22</v>
      </c>
      <c r="C34" s="50" t="s">
        <v>124</v>
      </c>
      <c r="D34" s="64" t="s">
        <v>167</v>
      </c>
      <c r="E34" s="50" t="s">
        <v>1050</v>
      </c>
      <c r="F34" s="49" t="s">
        <v>222</v>
      </c>
      <c r="G34" s="49" t="s">
        <v>240</v>
      </c>
      <c r="H34" s="49" t="s">
        <v>253</v>
      </c>
      <c r="I34" s="49" t="s">
        <v>448</v>
      </c>
    </row>
    <row r="35" spans="1:9" x14ac:dyDescent="0.25">
      <c r="A35" s="49" t="s">
        <v>501</v>
      </c>
      <c r="B35" s="35" t="s">
        <v>59</v>
      </c>
      <c r="C35" s="31" t="s">
        <v>145</v>
      </c>
      <c r="D35" s="64" t="s">
        <v>166</v>
      </c>
      <c r="E35" s="50" t="s">
        <v>1079</v>
      </c>
      <c r="F35" s="49" t="s">
        <v>222</v>
      </c>
      <c r="G35" s="49" t="s">
        <v>240</v>
      </c>
      <c r="H35" s="49" t="s">
        <v>502</v>
      </c>
      <c r="I35" s="49" t="s">
        <v>253</v>
      </c>
    </row>
    <row r="36" spans="1:9" ht="30" x14ac:dyDescent="0.25">
      <c r="A36" s="49" t="s">
        <v>504</v>
      </c>
      <c r="B36" s="35" t="s">
        <v>60</v>
      </c>
      <c r="C36" s="31" t="s">
        <v>145</v>
      </c>
      <c r="D36" s="64" t="s">
        <v>166</v>
      </c>
      <c r="E36" s="50" t="s">
        <v>1080</v>
      </c>
      <c r="F36" s="49" t="s">
        <v>222</v>
      </c>
      <c r="G36" s="49" t="s">
        <v>240</v>
      </c>
      <c r="H36" s="49" t="s">
        <v>503</v>
      </c>
      <c r="I36" s="49" t="s">
        <v>253</v>
      </c>
    </row>
    <row r="37" spans="1:9" ht="30" x14ac:dyDescent="0.25">
      <c r="A37" s="49" t="s">
        <v>87</v>
      </c>
      <c r="B37" s="35" t="s">
        <v>61</v>
      </c>
      <c r="C37" s="50" t="s">
        <v>131</v>
      </c>
      <c r="D37" s="64" t="s">
        <v>167</v>
      </c>
      <c r="E37" s="50" t="s">
        <v>194</v>
      </c>
      <c r="F37" s="50" t="s">
        <v>227</v>
      </c>
      <c r="G37" s="50" t="s">
        <v>245</v>
      </c>
      <c r="H37" s="49" t="s">
        <v>505</v>
      </c>
      <c r="I37" s="49" t="s">
        <v>253</v>
      </c>
    </row>
    <row r="38" spans="1:9" x14ac:dyDescent="0.25">
      <c r="A38" s="49" t="s">
        <v>520</v>
      </c>
      <c r="B38" s="35" t="s">
        <v>73</v>
      </c>
      <c r="C38" s="31" t="s">
        <v>149</v>
      </c>
      <c r="D38" s="65" t="s">
        <v>167</v>
      </c>
      <c r="E38" s="50" t="s">
        <v>1087</v>
      </c>
      <c r="F38" s="31" t="s">
        <v>232</v>
      </c>
      <c r="G38" s="31" t="s">
        <v>249</v>
      </c>
      <c r="H38" s="49" t="s">
        <v>253</v>
      </c>
      <c r="I38" s="49" t="s">
        <v>253</v>
      </c>
    </row>
    <row r="39" spans="1:9" ht="30" x14ac:dyDescent="0.25">
      <c r="A39" s="49" t="s">
        <v>88</v>
      </c>
      <c r="B39" s="49" t="s">
        <v>62</v>
      </c>
      <c r="C39" s="49" t="s">
        <v>149</v>
      </c>
      <c r="D39" s="65" t="s">
        <v>172</v>
      </c>
      <c r="E39" s="50" t="s">
        <v>194</v>
      </c>
      <c r="F39" s="31" t="s">
        <v>227</v>
      </c>
      <c r="G39" s="31" t="s">
        <v>245</v>
      </c>
      <c r="H39" s="49" t="s">
        <v>506</v>
      </c>
      <c r="I39" s="49" t="s">
        <v>253</v>
      </c>
    </row>
    <row r="40" spans="1:9" ht="30" x14ac:dyDescent="0.25">
      <c r="A40" s="49" t="s">
        <v>89</v>
      </c>
      <c r="B40" s="39" t="s">
        <v>23</v>
      </c>
      <c r="C40" s="50" t="s">
        <v>131</v>
      </c>
      <c r="D40" s="64" t="s">
        <v>165</v>
      </c>
      <c r="E40" s="50" t="s">
        <v>208</v>
      </c>
      <c r="F40" s="50" t="s">
        <v>227</v>
      </c>
      <c r="G40" s="50" t="s">
        <v>245</v>
      </c>
      <c r="H40" s="49" t="s">
        <v>449</v>
      </c>
      <c r="I40" s="49" t="s">
        <v>253</v>
      </c>
    </row>
    <row r="41" spans="1:9" x14ac:dyDescent="0.25">
      <c r="A41" s="49" t="s">
        <v>507</v>
      </c>
      <c r="B41" s="39" t="s">
        <v>63</v>
      </c>
      <c r="C41" s="50" t="s">
        <v>134</v>
      </c>
      <c r="D41" s="64" t="s">
        <v>165</v>
      </c>
      <c r="E41" s="50" t="s">
        <v>1081</v>
      </c>
      <c r="F41" s="49" t="s">
        <v>232</v>
      </c>
      <c r="G41" s="49" t="s">
        <v>249</v>
      </c>
      <c r="H41" s="49" t="s">
        <v>508</v>
      </c>
      <c r="I41" s="49" t="s">
        <v>253</v>
      </c>
    </row>
    <row r="42" spans="1:9" ht="30" x14ac:dyDescent="0.25">
      <c r="A42" s="49" t="s">
        <v>90</v>
      </c>
      <c r="B42" s="35" t="s">
        <v>38</v>
      </c>
      <c r="C42" s="50" t="s">
        <v>131</v>
      </c>
      <c r="D42" s="64" t="s">
        <v>165</v>
      </c>
      <c r="E42" s="50" t="s">
        <v>208</v>
      </c>
      <c r="F42" s="50" t="s">
        <v>227</v>
      </c>
      <c r="G42" s="50" t="s">
        <v>245</v>
      </c>
      <c r="H42" s="49" t="s">
        <v>468</v>
      </c>
      <c r="I42" s="49" t="s">
        <v>253</v>
      </c>
    </row>
    <row r="43" spans="1:9" ht="30" x14ac:dyDescent="0.25">
      <c r="A43" s="49" t="s">
        <v>91</v>
      </c>
      <c r="B43" s="39" t="s">
        <v>64</v>
      </c>
      <c r="C43" s="50" t="s">
        <v>131</v>
      </c>
      <c r="D43" s="64" t="s">
        <v>165</v>
      </c>
      <c r="E43" s="50" t="s">
        <v>209</v>
      </c>
      <c r="F43" s="50" t="s">
        <v>227</v>
      </c>
      <c r="G43" s="50" t="s">
        <v>245</v>
      </c>
      <c r="H43" s="49" t="s">
        <v>509</v>
      </c>
      <c r="I43" s="49" t="s">
        <v>253</v>
      </c>
    </row>
    <row r="44" spans="1:9" ht="30" x14ac:dyDescent="0.25">
      <c r="A44" s="49" t="s">
        <v>510</v>
      </c>
      <c r="B44" s="39" t="s">
        <v>65</v>
      </c>
      <c r="C44" s="50" t="s">
        <v>134</v>
      </c>
      <c r="D44" s="64" t="s">
        <v>165</v>
      </c>
      <c r="E44" s="50" t="s">
        <v>1082</v>
      </c>
      <c r="F44" s="50" t="s">
        <v>227</v>
      </c>
      <c r="G44" s="49" t="s">
        <v>251</v>
      </c>
      <c r="H44" s="49" t="s">
        <v>253</v>
      </c>
      <c r="I44" s="49" t="s">
        <v>253</v>
      </c>
    </row>
    <row r="45" spans="1:9" x14ac:dyDescent="0.25">
      <c r="A45" s="49" t="s">
        <v>512</v>
      </c>
      <c r="B45" s="39" t="s">
        <v>66</v>
      </c>
      <c r="C45" s="50" t="s">
        <v>131</v>
      </c>
      <c r="D45" s="64" t="s">
        <v>165</v>
      </c>
      <c r="E45" s="50" t="s">
        <v>1083</v>
      </c>
      <c r="F45" s="49" t="s">
        <v>232</v>
      </c>
      <c r="G45" s="49" t="s">
        <v>249</v>
      </c>
      <c r="H45" s="49" t="s">
        <v>253</v>
      </c>
      <c r="I45" s="49" t="s">
        <v>511</v>
      </c>
    </row>
    <row r="46" spans="1:9" ht="30" x14ac:dyDescent="0.25">
      <c r="A46" s="49" t="s">
        <v>92</v>
      </c>
      <c r="B46" s="39" t="s">
        <v>67</v>
      </c>
      <c r="C46" s="50" t="s">
        <v>131</v>
      </c>
      <c r="D46" s="64" t="s">
        <v>165</v>
      </c>
      <c r="E46" s="50" t="s">
        <v>209</v>
      </c>
      <c r="F46" s="50" t="s">
        <v>227</v>
      </c>
      <c r="G46" s="50" t="s">
        <v>245</v>
      </c>
      <c r="H46" s="49" t="s">
        <v>513</v>
      </c>
      <c r="I46" s="49" t="s">
        <v>253</v>
      </c>
    </row>
    <row r="47" spans="1:9" ht="45" x14ac:dyDescent="0.25">
      <c r="A47" s="49" t="s">
        <v>451</v>
      </c>
      <c r="B47" s="37" t="s">
        <v>24</v>
      </c>
      <c r="C47" s="50" t="s">
        <v>132</v>
      </c>
      <c r="D47" s="64" t="s">
        <v>165</v>
      </c>
      <c r="E47" s="50" t="s">
        <v>1051</v>
      </c>
      <c r="F47" s="49" t="s">
        <v>219</v>
      </c>
      <c r="G47" s="49" t="s">
        <v>237</v>
      </c>
      <c r="H47" s="49" t="s">
        <v>450</v>
      </c>
      <c r="I47" s="49" t="s">
        <v>253</v>
      </c>
    </row>
    <row r="48" spans="1:9" ht="30" x14ac:dyDescent="0.25">
      <c r="A48" s="49" t="s">
        <v>478</v>
      </c>
      <c r="B48" s="35" t="s">
        <v>45</v>
      </c>
      <c r="C48" s="50" t="s">
        <v>132</v>
      </c>
      <c r="D48" s="64" t="s">
        <v>165</v>
      </c>
      <c r="E48" s="50" t="s">
        <v>1065</v>
      </c>
      <c r="F48" s="49" t="s">
        <v>219</v>
      </c>
      <c r="G48" s="49" t="s">
        <v>237</v>
      </c>
      <c r="H48" s="49" t="s">
        <v>480</v>
      </c>
      <c r="I48" s="49" t="s">
        <v>479</v>
      </c>
    </row>
    <row r="49" spans="1:9" x14ac:dyDescent="0.25">
      <c r="A49" s="49" t="s">
        <v>453</v>
      </c>
      <c r="B49" s="37" t="s">
        <v>25</v>
      </c>
      <c r="C49" s="50" t="s">
        <v>133</v>
      </c>
      <c r="D49" s="64" t="s">
        <v>165</v>
      </c>
      <c r="E49" s="50" t="s">
        <v>1052</v>
      </c>
      <c r="F49" s="49" t="s">
        <v>219</v>
      </c>
      <c r="G49" s="49" t="s">
        <v>237</v>
      </c>
      <c r="H49" s="49" t="s">
        <v>452</v>
      </c>
      <c r="I49" s="49" t="s">
        <v>253</v>
      </c>
    </row>
    <row r="50" spans="1:9" x14ac:dyDescent="0.25">
      <c r="A50" s="49" t="s">
        <v>514</v>
      </c>
      <c r="B50" s="37" t="s">
        <v>68</v>
      </c>
      <c r="C50" s="50" t="s">
        <v>133</v>
      </c>
      <c r="D50" s="64" t="s">
        <v>165</v>
      </c>
      <c r="E50" s="50" t="s">
        <v>1084</v>
      </c>
      <c r="F50" s="49" t="s">
        <v>219</v>
      </c>
      <c r="G50" s="49" t="s">
        <v>237</v>
      </c>
      <c r="H50" s="49" t="s">
        <v>253</v>
      </c>
      <c r="I50" s="49" t="s">
        <v>253</v>
      </c>
    </row>
    <row r="51" spans="1:9" ht="30" x14ac:dyDescent="0.25">
      <c r="A51" s="49" t="s">
        <v>93</v>
      </c>
      <c r="B51" s="39" t="s">
        <v>26</v>
      </c>
      <c r="C51" s="50" t="s">
        <v>134</v>
      </c>
      <c r="D51" s="64" t="s">
        <v>165</v>
      </c>
      <c r="E51" s="50" t="s">
        <v>1053</v>
      </c>
      <c r="F51" s="50" t="s">
        <v>227</v>
      </c>
      <c r="G51" s="50" t="s">
        <v>245</v>
      </c>
      <c r="H51" s="49" t="s">
        <v>454</v>
      </c>
      <c r="I51" s="49" t="s">
        <v>253</v>
      </c>
    </row>
    <row r="52" spans="1:9" ht="30" x14ac:dyDescent="0.25">
      <c r="A52" s="49" t="s">
        <v>522</v>
      </c>
      <c r="B52" s="35" t="s">
        <v>75</v>
      </c>
      <c r="C52" s="31" t="s">
        <v>151</v>
      </c>
      <c r="D52" s="64" t="s">
        <v>165</v>
      </c>
      <c r="E52" s="50" t="s">
        <v>1089</v>
      </c>
      <c r="F52" s="31" t="s">
        <v>236</v>
      </c>
      <c r="G52" s="31" t="s">
        <v>251</v>
      </c>
      <c r="H52" s="49" t="s">
        <v>253</v>
      </c>
      <c r="I52" s="49" t="s">
        <v>253</v>
      </c>
    </row>
    <row r="53" spans="1:9" ht="30" x14ac:dyDescent="0.25">
      <c r="A53" s="49" t="s">
        <v>476</v>
      </c>
      <c r="B53" s="35" t="s">
        <v>43</v>
      </c>
      <c r="C53" s="50" t="s">
        <v>134</v>
      </c>
      <c r="D53" s="64" t="s">
        <v>165</v>
      </c>
      <c r="E53" s="50" t="s">
        <v>1063</v>
      </c>
      <c r="F53" s="49" t="s">
        <v>232</v>
      </c>
      <c r="G53" s="49" t="s">
        <v>249</v>
      </c>
      <c r="H53" s="49" t="s">
        <v>475</v>
      </c>
      <c r="I53" s="49" t="s">
        <v>474</v>
      </c>
    </row>
    <row r="54" spans="1:9" ht="30" x14ac:dyDescent="0.25">
      <c r="A54" s="49" t="s">
        <v>94</v>
      </c>
      <c r="B54" s="39" t="s">
        <v>27</v>
      </c>
      <c r="C54" s="50" t="s">
        <v>134</v>
      </c>
      <c r="D54" s="64" t="s">
        <v>165</v>
      </c>
      <c r="E54" s="50" t="s">
        <v>210</v>
      </c>
      <c r="F54" s="50" t="s">
        <v>227</v>
      </c>
      <c r="G54" s="50" t="s">
        <v>245</v>
      </c>
      <c r="H54" s="49" t="s">
        <v>455</v>
      </c>
      <c r="I54" s="49" t="s">
        <v>253</v>
      </c>
    </row>
    <row r="55" spans="1:9" x14ac:dyDescent="0.25">
      <c r="A55" s="49" t="s">
        <v>516</v>
      </c>
      <c r="B55" s="35" t="s">
        <v>71</v>
      </c>
      <c r="C55" s="52" t="s">
        <v>147</v>
      </c>
      <c r="D55" s="64" t="s">
        <v>166</v>
      </c>
      <c r="E55" s="50" t="s">
        <v>1086</v>
      </c>
      <c r="F55" s="49" t="s">
        <v>219</v>
      </c>
      <c r="G55" s="49" t="s">
        <v>237</v>
      </c>
      <c r="H55" s="49" t="s">
        <v>253</v>
      </c>
      <c r="I55" s="49" t="s">
        <v>253</v>
      </c>
    </row>
    <row r="56" spans="1:9" ht="30" x14ac:dyDescent="0.25">
      <c r="A56" s="49" t="s">
        <v>523</v>
      </c>
      <c r="B56" s="49" t="s">
        <v>76</v>
      </c>
      <c r="C56" s="49" t="s">
        <v>152</v>
      </c>
      <c r="D56" s="65" t="s">
        <v>171</v>
      </c>
      <c r="E56" s="50" t="s">
        <v>198</v>
      </c>
      <c r="F56" s="41" t="s">
        <v>526</v>
      </c>
      <c r="G56" s="41" t="s">
        <v>527</v>
      </c>
      <c r="H56" s="49" t="s">
        <v>525</v>
      </c>
      <c r="I56" s="49" t="s">
        <v>524</v>
      </c>
    </row>
    <row r="57" spans="1:9" x14ac:dyDescent="0.25">
      <c r="A57" s="41" t="s">
        <v>528</v>
      </c>
      <c r="B57" s="49" t="s">
        <v>77</v>
      </c>
      <c r="C57" s="49" t="s">
        <v>153</v>
      </c>
      <c r="D57" s="65" t="s">
        <v>171</v>
      </c>
      <c r="E57" s="50" t="s">
        <v>199</v>
      </c>
      <c r="F57" s="41" t="s">
        <v>526</v>
      </c>
      <c r="G57" s="41" t="s">
        <v>527</v>
      </c>
      <c r="H57" s="49" t="s">
        <v>530</v>
      </c>
      <c r="I57" s="49" t="s">
        <v>529</v>
      </c>
    </row>
    <row r="58" spans="1:9" ht="30" x14ac:dyDescent="0.25">
      <c r="A58" s="49" t="s">
        <v>1020</v>
      </c>
      <c r="B58" s="49" t="s">
        <v>1019</v>
      </c>
      <c r="C58" s="49" t="s">
        <v>1024</v>
      </c>
      <c r="D58" s="65" t="s">
        <v>171</v>
      </c>
      <c r="E58" s="50" t="s">
        <v>1023</v>
      </c>
      <c r="F58" s="41" t="s">
        <v>526</v>
      </c>
      <c r="G58" s="41" t="s">
        <v>527</v>
      </c>
      <c r="H58" s="49" t="s">
        <v>1021</v>
      </c>
      <c r="I58" s="49" t="s">
        <v>1035</v>
      </c>
    </row>
    <row r="59" spans="1:9" ht="45" x14ac:dyDescent="0.25">
      <c r="A59" s="49" t="s">
        <v>96</v>
      </c>
      <c r="B59" s="39" t="s">
        <v>28</v>
      </c>
      <c r="C59" s="50" t="s">
        <v>135</v>
      </c>
      <c r="D59" s="64" t="s">
        <v>165</v>
      </c>
      <c r="E59" s="50" t="s">
        <v>211</v>
      </c>
      <c r="F59" s="49" t="s">
        <v>228</v>
      </c>
      <c r="G59" s="50" t="s">
        <v>245</v>
      </c>
      <c r="H59" s="49" t="s">
        <v>455</v>
      </c>
      <c r="I59" s="49" t="s">
        <v>253</v>
      </c>
    </row>
    <row r="60" spans="1:9" ht="30" x14ac:dyDescent="0.25">
      <c r="A60" s="49" t="s">
        <v>97</v>
      </c>
      <c r="B60" s="49" t="s">
        <v>78</v>
      </c>
      <c r="C60" s="49" t="s">
        <v>154</v>
      </c>
      <c r="D60" s="65" t="s">
        <v>172</v>
      </c>
      <c r="E60" s="50" t="s">
        <v>200</v>
      </c>
      <c r="F60" s="41" t="s">
        <v>534</v>
      </c>
      <c r="G60" s="49"/>
      <c r="H60" s="49" t="s">
        <v>532</v>
      </c>
      <c r="I60" s="49" t="s">
        <v>531</v>
      </c>
    </row>
    <row r="61" spans="1:9" ht="30" x14ac:dyDescent="0.25">
      <c r="A61" s="49" t="s">
        <v>98</v>
      </c>
      <c r="B61" s="49" t="s">
        <v>85</v>
      </c>
      <c r="C61" s="49" t="s">
        <v>159</v>
      </c>
      <c r="D61" s="65" t="s">
        <v>173</v>
      </c>
      <c r="E61" s="50" t="s">
        <v>206</v>
      </c>
      <c r="F61" s="40" t="s">
        <v>533</v>
      </c>
      <c r="G61" s="40" t="s">
        <v>245</v>
      </c>
      <c r="H61" s="49" t="s">
        <v>553</v>
      </c>
      <c r="I61" s="49" t="s">
        <v>554</v>
      </c>
    </row>
    <row r="62" spans="1:9" ht="30" x14ac:dyDescent="0.25">
      <c r="A62" s="35" t="s">
        <v>1285</v>
      </c>
      <c r="B62" s="35" t="s">
        <v>37</v>
      </c>
      <c r="C62" s="50" t="s">
        <v>137</v>
      </c>
      <c r="D62" s="64" t="s">
        <v>165</v>
      </c>
      <c r="E62" s="50" t="s">
        <v>1058</v>
      </c>
      <c r="F62" s="49" t="s">
        <v>226</v>
      </c>
      <c r="G62" s="49" t="s">
        <v>244</v>
      </c>
      <c r="H62" s="49" t="s">
        <v>253</v>
      </c>
      <c r="I62" s="49" t="s">
        <v>253</v>
      </c>
    </row>
    <row r="63" spans="1:9" x14ac:dyDescent="0.25">
      <c r="A63" s="49" t="s">
        <v>515</v>
      </c>
      <c r="B63" s="39" t="s">
        <v>69</v>
      </c>
      <c r="C63" s="50" t="s">
        <v>136</v>
      </c>
      <c r="D63" s="64" t="s">
        <v>165</v>
      </c>
      <c r="E63" s="50" t="s">
        <v>1085</v>
      </c>
      <c r="F63" s="49" t="s">
        <v>219</v>
      </c>
      <c r="G63" s="49" t="s">
        <v>237</v>
      </c>
      <c r="H63" s="49" t="s">
        <v>253</v>
      </c>
      <c r="I63" s="49" t="s">
        <v>253</v>
      </c>
    </row>
    <row r="64" spans="1:9" x14ac:dyDescent="0.25">
      <c r="A64" s="49" t="s">
        <v>456</v>
      </c>
      <c r="B64" s="39" t="s">
        <v>29</v>
      </c>
      <c r="C64" s="50" t="s">
        <v>136</v>
      </c>
      <c r="D64" s="64" t="s">
        <v>165</v>
      </c>
      <c r="E64" s="50" t="s">
        <v>1054</v>
      </c>
      <c r="F64" s="49" t="s">
        <v>219</v>
      </c>
      <c r="G64" s="49" t="s">
        <v>237</v>
      </c>
      <c r="H64" s="49" t="s">
        <v>253</v>
      </c>
      <c r="I64" s="49" t="s">
        <v>253</v>
      </c>
    </row>
    <row r="65" spans="1:9" ht="30" x14ac:dyDescent="0.25">
      <c r="A65" s="49" t="s">
        <v>472</v>
      </c>
      <c r="B65" s="35" t="s">
        <v>41</v>
      </c>
      <c r="C65" s="50" t="s">
        <v>136</v>
      </c>
      <c r="D65" s="64" t="s">
        <v>170</v>
      </c>
      <c r="E65" s="50" t="s">
        <v>1061</v>
      </c>
      <c r="F65" s="49" t="s">
        <v>231</v>
      </c>
      <c r="G65" s="49" t="s">
        <v>248</v>
      </c>
      <c r="H65" s="49" t="s">
        <v>471</v>
      </c>
      <c r="I65" s="49" t="s">
        <v>253</v>
      </c>
    </row>
    <row r="66" spans="1:9" x14ac:dyDescent="0.25">
      <c r="A66" s="49" t="s">
        <v>457</v>
      </c>
      <c r="B66" s="39" t="s">
        <v>30</v>
      </c>
      <c r="C66" s="50" t="s">
        <v>137</v>
      </c>
      <c r="D66" s="64" t="s">
        <v>167</v>
      </c>
      <c r="E66" s="50" t="s">
        <v>185</v>
      </c>
      <c r="F66" s="49" t="s">
        <v>226</v>
      </c>
      <c r="G66" s="49" t="s">
        <v>244</v>
      </c>
      <c r="H66" s="49" t="s">
        <v>253</v>
      </c>
      <c r="I66" s="49" t="s">
        <v>253</v>
      </c>
    </row>
    <row r="67" spans="1:9" x14ac:dyDescent="0.25">
      <c r="A67" s="49" t="s">
        <v>459</v>
      </c>
      <c r="B67" s="39" t="s">
        <v>31</v>
      </c>
      <c r="C67" s="50" t="s">
        <v>137</v>
      </c>
      <c r="D67" s="64" t="s">
        <v>166</v>
      </c>
      <c r="E67" s="50" t="s">
        <v>186</v>
      </c>
      <c r="F67" s="49" t="s">
        <v>226</v>
      </c>
      <c r="G67" s="49" t="s">
        <v>244</v>
      </c>
      <c r="H67" s="49" t="s">
        <v>458</v>
      </c>
      <c r="I67" s="49" t="s">
        <v>253</v>
      </c>
    </row>
    <row r="68" spans="1:9" ht="30" x14ac:dyDescent="0.25">
      <c r="A68" s="49" t="s">
        <v>541</v>
      </c>
      <c r="B68" s="49" t="s">
        <v>81</v>
      </c>
      <c r="C68" s="49" t="s">
        <v>156</v>
      </c>
      <c r="D68" s="65" t="s">
        <v>171</v>
      </c>
      <c r="E68" s="50" t="s">
        <v>1090</v>
      </c>
      <c r="F68" s="40" t="s">
        <v>774</v>
      </c>
      <c r="G68" s="40" t="s">
        <v>775</v>
      </c>
      <c r="H68" s="49" t="s">
        <v>543</v>
      </c>
      <c r="I68" s="49" t="s">
        <v>542</v>
      </c>
    </row>
    <row r="69" spans="1:9" x14ac:dyDescent="0.25">
      <c r="A69" s="49" t="s">
        <v>469</v>
      </c>
      <c r="B69" s="35" t="s">
        <v>39</v>
      </c>
      <c r="C69" s="50" t="s">
        <v>139</v>
      </c>
      <c r="D69" s="64" t="s">
        <v>165</v>
      </c>
      <c r="E69" s="50" t="s">
        <v>1059</v>
      </c>
      <c r="F69" s="50" t="s">
        <v>229</v>
      </c>
      <c r="G69" s="49" t="s">
        <v>246</v>
      </c>
      <c r="H69" s="49" t="s">
        <v>253</v>
      </c>
      <c r="I69" s="49" t="s">
        <v>253</v>
      </c>
    </row>
    <row r="70" spans="1:9" x14ac:dyDescent="0.25">
      <c r="A70" s="49" t="s">
        <v>466</v>
      </c>
      <c r="B70" s="37" t="s">
        <v>35</v>
      </c>
      <c r="C70" s="50" t="s">
        <v>139</v>
      </c>
      <c r="D70" s="64" t="s">
        <v>165</v>
      </c>
      <c r="E70" s="50" t="s">
        <v>187</v>
      </c>
      <c r="F70" s="50" t="s">
        <v>229</v>
      </c>
      <c r="G70" s="49" t="s">
        <v>246</v>
      </c>
      <c r="H70" s="49" t="s">
        <v>253</v>
      </c>
      <c r="I70" s="49" t="s">
        <v>253</v>
      </c>
    </row>
    <row r="71" spans="1:9" ht="45" x14ac:dyDescent="0.25">
      <c r="A71" s="49" t="s">
        <v>484</v>
      </c>
      <c r="B71" s="35" t="s">
        <v>47</v>
      </c>
      <c r="C71" s="50" t="s">
        <v>140</v>
      </c>
      <c r="D71" s="64" t="s">
        <v>165</v>
      </c>
      <c r="E71" s="50" t="s">
        <v>1067</v>
      </c>
      <c r="F71" s="49" t="s">
        <v>219</v>
      </c>
      <c r="G71" s="49" t="s">
        <v>237</v>
      </c>
      <c r="H71" s="49" t="s">
        <v>253</v>
      </c>
      <c r="I71" s="49" t="s">
        <v>485</v>
      </c>
    </row>
    <row r="72" spans="1:9" ht="45" x14ac:dyDescent="0.25">
      <c r="A72" s="49" t="s">
        <v>473</v>
      </c>
      <c r="B72" s="35" t="s">
        <v>42</v>
      </c>
      <c r="C72" s="50" t="s">
        <v>140</v>
      </c>
      <c r="D72" s="64" t="s">
        <v>165</v>
      </c>
      <c r="E72" s="50" t="s">
        <v>1062</v>
      </c>
      <c r="F72" s="49" t="s">
        <v>219</v>
      </c>
      <c r="G72" s="49" t="s">
        <v>237</v>
      </c>
      <c r="H72" s="49" t="s">
        <v>253</v>
      </c>
      <c r="I72" s="49" t="s">
        <v>253</v>
      </c>
    </row>
    <row r="73" spans="1:9" ht="30" x14ac:dyDescent="0.25">
      <c r="A73" s="49" t="s">
        <v>481</v>
      </c>
      <c r="B73" s="35" t="s">
        <v>46</v>
      </c>
      <c r="C73" s="50" t="s">
        <v>1171</v>
      </c>
      <c r="D73" s="64" t="s">
        <v>167</v>
      </c>
      <c r="E73" s="50" t="s">
        <v>1066</v>
      </c>
      <c r="F73" s="49" t="s">
        <v>219</v>
      </c>
      <c r="G73" s="49" t="s">
        <v>237</v>
      </c>
      <c r="H73" s="49" t="s">
        <v>483</v>
      </c>
      <c r="I73" s="49" t="s">
        <v>482</v>
      </c>
    </row>
    <row r="74" spans="1:9" ht="30" x14ac:dyDescent="0.25">
      <c r="A74" s="49" t="s">
        <v>461</v>
      </c>
      <c r="B74" s="37" t="s">
        <v>32</v>
      </c>
      <c r="C74" s="50" t="s">
        <v>1171</v>
      </c>
      <c r="D74" s="64" t="s">
        <v>167</v>
      </c>
      <c r="E74" s="50" t="s">
        <v>1055</v>
      </c>
      <c r="F74" s="49" t="s">
        <v>219</v>
      </c>
      <c r="G74" s="49" t="s">
        <v>237</v>
      </c>
      <c r="H74" s="49" t="s">
        <v>253</v>
      </c>
      <c r="I74" s="49" t="s">
        <v>460</v>
      </c>
    </row>
    <row r="75" spans="1:9" ht="45" x14ac:dyDescent="0.25">
      <c r="A75" s="49" t="s">
        <v>477</v>
      </c>
      <c r="B75" s="35" t="s">
        <v>44</v>
      </c>
      <c r="C75" s="50" t="s">
        <v>140</v>
      </c>
      <c r="D75" s="64" t="s">
        <v>165</v>
      </c>
      <c r="E75" s="50" t="s">
        <v>1064</v>
      </c>
      <c r="F75" s="49" t="s">
        <v>219</v>
      </c>
      <c r="G75" s="49" t="s">
        <v>237</v>
      </c>
      <c r="H75" s="49" t="s">
        <v>253</v>
      </c>
      <c r="I75" s="49" t="s">
        <v>253</v>
      </c>
    </row>
    <row r="76" spans="1:9" ht="30" x14ac:dyDescent="0.25">
      <c r="A76" s="49" t="s">
        <v>462</v>
      </c>
      <c r="B76" s="35" t="s">
        <v>33</v>
      </c>
      <c r="C76" s="50" t="s">
        <v>138</v>
      </c>
      <c r="D76" s="64" t="s">
        <v>166</v>
      </c>
      <c r="E76" s="50" t="s">
        <v>1056</v>
      </c>
      <c r="F76" s="49" t="s">
        <v>219</v>
      </c>
      <c r="G76" s="49" t="s">
        <v>237</v>
      </c>
      <c r="H76" s="49" t="s">
        <v>463</v>
      </c>
      <c r="I76" s="49" t="s">
        <v>253</v>
      </c>
    </row>
    <row r="77" spans="1:9" ht="45" x14ac:dyDescent="0.25">
      <c r="A77" s="49" t="s">
        <v>464</v>
      </c>
      <c r="B77" s="35" t="s">
        <v>34</v>
      </c>
      <c r="C77" s="50" t="s">
        <v>138</v>
      </c>
      <c r="D77" s="64" t="s">
        <v>166</v>
      </c>
      <c r="E77" s="50" t="s">
        <v>1057</v>
      </c>
      <c r="F77" s="49" t="s">
        <v>219</v>
      </c>
      <c r="G77" s="49" t="s">
        <v>237</v>
      </c>
      <c r="H77" s="49" t="s">
        <v>465</v>
      </c>
      <c r="I77" s="49" t="s">
        <v>253</v>
      </c>
    </row>
    <row r="78" spans="1:9" ht="45" x14ac:dyDescent="0.25">
      <c r="A78" s="41" t="s">
        <v>535</v>
      </c>
      <c r="B78" s="49" t="s">
        <v>79</v>
      </c>
      <c r="C78" s="49" t="s">
        <v>155</v>
      </c>
      <c r="D78" s="65" t="s">
        <v>171</v>
      </c>
      <c r="E78" s="50" t="s">
        <v>201</v>
      </c>
      <c r="F78" s="41" t="s">
        <v>526</v>
      </c>
      <c r="G78" s="41" t="s">
        <v>527</v>
      </c>
      <c r="H78" s="49" t="s">
        <v>537</v>
      </c>
      <c r="I78" s="49" t="s">
        <v>536</v>
      </c>
    </row>
    <row r="79" spans="1:9" x14ac:dyDescent="0.25">
      <c r="A79" s="49" t="s">
        <v>538</v>
      </c>
      <c r="B79" s="49" t="s">
        <v>80</v>
      </c>
      <c r="C79" s="49" t="s">
        <v>155</v>
      </c>
      <c r="D79" s="65" t="s">
        <v>171</v>
      </c>
      <c r="E79" s="50" t="s">
        <v>202</v>
      </c>
      <c r="F79" s="41" t="s">
        <v>526</v>
      </c>
      <c r="G79" s="41" t="s">
        <v>527</v>
      </c>
      <c r="H79" s="49" t="s">
        <v>540</v>
      </c>
      <c r="I79" s="49" t="s">
        <v>539</v>
      </c>
    </row>
    <row r="80" spans="1:9" ht="30" x14ac:dyDescent="0.25">
      <c r="A80" s="49" t="s">
        <v>1025</v>
      </c>
      <c r="B80" s="49" t="s">
        <v>1026</v>
      </c>
      <c r="C80" s="50" t="s">
        <v>1027</v>
      </c>
      <c r="D80" s="65" t="s">
        <v>171</v>
      </c>
      <c r="E80" s="50" t="s">
        <v>1028</v>
      </c>
      <c r="F80" s="41" t="s">
        <v>526</v>
      </c>
      <c r="G80" s="41" t="s">
        <v>527</v>
      </c>
      <c r="H80" s="49" t="s">
        <v>1029</v>
      </c>
      <c r="I80" s="49" t="s">
        <v>1022</v>
      </c>
    </row>
    <row r="81" spans="1:9" x14ac:dyDescent="0.25">
      <c r="A81" s="49" t="s">
        <v>1031</v>
      </c>
      <c r="B81" s="49" t="s">
        <v>1030</v>
      </c>
      <c r="C81" s="50" t="s">
        <v>1027</v>
      </c>
      <c r="D81" s="65" t="s">
        <v>171</v>
      </c>
      <c r="E81" s="50" t="s">
        <v>1032</v>
      </c>
      <c r="F81" s="41" t="s">
        <v>526</v>
      </c>
      <c r="G81" s="41" t="s">
        <v>527</v>
      </c>
      <c r="H81" s="49" t="s">
        <v>1034</v>
      </c>
      <c r="I81" s="49" t="s">
        <v>1033</v>
      </c>
    </row>
    <row r="82" spans="1:9" ht="30" x14ac:dyDescent="0.25">
      <c r="A82" s="71" t="s">
        <v>517</v>
      </c>
      <c r="B82" s="71" t="s">
        <v>72</v>
      </c>
      <c r="C82" s="69" t="s">
        <v>127</v>
      </c>
      <c r="D82" s="69" t="s">
        <v>1195</v>
      </c>
      <c r="E82" s="70" t="s">
        <v>1198</v>
      </c>
      <c r="F82" s="49" t="s">
        <v>235</v>
      </c>
      <c r="G82" s="49" t="s">
        <v>244</v>
      </c>
      <c r="H82" s="71" t="s">
        <v>518</v>
      </c>
      <c r="I82" s="71" t="s">
        <v>519</v>
      </c>
    </row>
    <row r="83" spans="1:9" ht="45" x14ac:dyDescent="0.25">
      <c r="A83" s="71" t="s">
        <v>95</v>
      </c>
      <c r="B83" s="71" t="s">
        <v>555</v>
      </c>
      <c r="C83" s="69" t="s">
        <v>160</v>
      </c>
      <c r="D83" s="69" t="s">
        <v>1196</v>
      </c>
      <c r="E83" s="72" t="s">
        <v>1091</v>
      </c>
      <c r="F83" s="40" t="s">
        <v>245</v>
      </c>
      <c r="G83" s="49" t="s">
        <v>556</v>
      </c>
      <c r="H83" s="71" t="s">
        <v>556</v>
      </c>
      <c r="I83" s="71" t="s">
        <v>1200</v>
      </c>
    </row>
    <row r="84" spans="1:9" x14ac:dyDescent="0.25">
      <c r="A84" s="69" t="s">
        <v>1194</v>
      </c>
      <c r="B84" s="69" t="s">
        <v>1197</v>
      </c>
      <c r="C84" s="69" t="s">
        <v>163</v>
      </c>
      <c r="D84" s="69" t="s">
        <v>171</v>
      </c>
      <c r="E84" s="70" t="s">
        <v>1199</v>
      </c>
      <c r="F84" s="55" t="s">
        <v>1203</v>
      </c>
      <c r="G84" s="55" t="s">
        <v>776</v>
      </c>
      <c r="H84" s="69" t="s">
        <v>1202</v>
      </c>
      <c r="I84" s="69" t="s">
        <v>1201</v>
      </c>
    </row>
    <row r="85" spans="1:9" x14ac:dyDescent="0.25">
      <c r="F85" s="73"/>
    </row>
  </sheetData>
  <autoFilter ref="A1:I84" xr:uid="{CAA18CB4-564A-4C20-9DA7-5D8B720A0DEB}"/>
  <conditionalFormatting sqref="A71:A78">
    <cfRule type="duplicateValues" dxfId="48" priority="94"/>
  </conditionalFormatting>
  <conditionalFormatting sqref="A76:A78">
    <cfRule type="duplicateValues" dxfId="47" priority="96"/>
  </conditionalFormatting>
  <conditionalFormatting sqref="B83:B1048576 B1:B78">
    <cfRule type="duplicateValues" dxfId="46" priority="3"/>
  </conditionalFormatting>
  <conditionalFormatting sqref="C57">
    <cfRule type="containsBlanks" dxfId="45" priority="4">
      <formula>LEN(TRIM(C57))=0</formula>
    </cfRule>
  </conditionalFormatting>
  <conditionalFormatting sqref="A1:A61 A63:A1048576">
    <cfRule type="duplicateValues" dxfId="44" priority="2"/>
  </conditionalFormatting>
  <conditionalFormatting sqref="A62">
    <cfRule type="duplicateValues" dxfId="4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D5B8-5E72-4E6E-AAF9-7B39924C7095}">
  <sheetPr filterMode="1"/>
  <dimension ref="A1:I88"/>
  <sheetViews>
    <sheetView tabSelected="1" zoomScaleNormal="100" workbookViewId="0">
      <selection activeCell="E81" sqref="E81"/>
    </sheetView>
  </sheetViews>
  <sheetFormatPr defaultRowHeight="15" x14ac:dyDescent="0.25"/>
  <cols>
    <col min="1" max="1" width="20.85546875" style="48" customWidth="1"/>
    <col min="2" max="2" width="18.85546875" style="48" bestFit="1" customWidth="1"/>
    <col min="3" max="3" width="29.7109375" style="48" bestFit="1" customWidth="1"/>
    <col min="4" max="4" width="15.7109375" style="67" bestFit="1" customWidth="1"/>
    <col min="5" max="5" width="74.7109375" style="54" customWidth="1"/>
    <col min="6" max="6" width="20.140625" style="48" bestFit="1" customWidth="1"/>
    <col min="7" max="7" width="19.85546875" style="48" bestFit="1" customWidth="1"/>
    <col min="8" max="8" width="28.7109375" style="48" bestFit="1" customWidth="1"/>
    <col min="9" max="9" width="15.7109375" style="48" customWidth="1"/>
    <col min="10" max="16384" width="9.140625" style="48"/>
  </cols>
  <sheetData>
    <row r="1" spans="1:9" x14ac:dyDescent="0.25">
      <c r="A1" s="44" t="s">
        <v>5</v>
      </c>
      <c r="B1" s="44" t="s">
        <v>1018</v>
      </c>
      <c r="C1" s="44" t="s">
        <v>7</v>
      </c>
      <c r="D1" s="45" t="s">
        <v>0</v>
      </c>
      <c r="E1" s="46" t="s">
        <v>8</v>
      </c>
      <c r="F1" s="45" t="s">
        <v>216</v>
      </c>
      <c r="G1" s="45" t="s">
        <v>217</v>
      </c>
      <c r="H1" s="47" t="s">
        <v>3</v>
      </c>
      <c r="I1" s="47" t="s">
        <v>665</v>
      </c>
    </row>
    <row r="2" spans="1:9" ht="30" hidden="1" x14ac:dyDescent="0.25">
      <c r="A2" s="49" t="s">
        <v>682</v>
      </c>
      <c r="B2" s="35" t="s">
        <v>299</v>
      </c>
      <c r="C2" s="31" t="s">
        <v>610</v>
      </c>
      <c r="D2" s="50" t="s">
        <v>167</v>
      </c>
      <c r="E2" s="31" t="s">
        <v>1109</v>
      </c>
      <c r="F2" s="31" t="s">
        <v>640</v>
      </c>
      <c r="G2" s="31" t="s">
        <v>641</v>
      </c>
      <c r="H2" s="49" t="s">
        <v>666</v>
      </c>
      <c r="I2" s="49" t="s">
        <v>666</v>
      </c>
    </row>
    <row r="3" spans="1:9" ht="30" hidden="1" x14ac:dyDescent="0.25">
      <c r="A3" s="49" t="s">
        <v>683</v>
      </c>
      <c r="B3" s="35" t="s">
        <v>300</v>
      </c>
      <c r="C3" s="31" t="s">
        <v>610</v>
      </c>
      <c r="D3" s="50" t="s">
        <v>167</v>
      </c>
      <c r="E3" s="31" t="s">
        <v>1110</v>
      </c>
      <c r="F3" s="31" t="s">
        <v>640</v>
      </c>
      <c r="G3" s="31" t="s">
        <v>641</v>
      </c>
      <c r="H3" s="49" t="s">
        <v>666</v>
      </c>
      <c r="I3" s="49" t="s">
        <v>666</v>
      </c>
    </row>
    <row r="4" spans="1:9" ht="30" hidden="1" x14ac:dyDescent="0.25">
      <c r="A4" s="49" t="s">
        <v>726</v>
      </c>
      <c r="B4" s="35" t="s">
        <v>573</v>
      </c>
      <c r="C4" s="31" t="s">
        <v>610</v>
      </c>
      <c r="D4" s="50" t="s">
        <v>165</v>
      </c>
      <c r="E4" s="31" t="s">
        <v>626</v>
      </c>
      <c r="F4" s="31" t="s">
        <v>635</v>
      </c>
      <c r="G4" s="50" t="s">
        <v>659</v>
      </c>
      <c r="H4" s="49" t="s">
        <v>666</v>
      </c>
      <c r="I4" s="49" t="s">
        <v>666</v>
      </c>
    </row>
    <row r="5" spans="1:9" hidden="1" x14ac:dyDescent="0.25">
      <c r="A5" s="49" t="s">
        <v>663</v>
      </c>
      <c r="B5" s="36" t="s">
        <v>270</v>
      </c>
      <c r="C5" s="50" t="s">
        <v>120</v>
      </c>
      <c r="D5" s="50" t="s">
        <v>165</v>
      </c>
      <c r="E5" s="31" t="s">
        <v>1100</v>
      </c>
      <c r="F5" s="50" t="s">
        <v>220</v>
      </c>
      <c r="G5" s="50" t="s">
        <v>238</v>
      </c>
      <c r="H5" s="49" t="s">
        <v>666</v>
      </c>
      <c r="I5" s="49" t="s">
        <v>664</v>
      </c>
    </row>
    <row r="6" spans="1:9" ht="30" hidden="1" x14ac:dyDescent="0.25">
      <c r="A6" s="49" t="s">
        <v>684</v>
      </c>
      <c r="B6" s="36" t="s">
        <v>271</v>
      </c>
      <c r="C6" s="50" t="s">
        <v>120</v>
      </c>
      <c r="D6" s="50" t="s">
        <v>165</v>
      </c>
      <c r="E6" s="31" t="s">
        <v>1111</v>
      </c>
      <c r="F6" s="50" t="s">
        <v>642</v>
      </c>
      <c r="G6" s="50" t="s">
        <v>643</v>
      </c>
      <c r="H6" s="49" t="s">
        <v>666</v>
      </c>
      <c r="I6" s="49" t="s">
        <v>666</v>
      </c>
    </row>
    <row r="7" spans="1:9" ht="30" hidden="1" x14ac:dyDescent="0.25">
      <c r="A7" s="49" t="s">
        <v>685</v>
      </c>
      <c r="B7" s="36" t="s">
        <v>272</v>
      </c>
      <c r="C7" s="50" t="s">
        <v>120</v>
      </c>
      <c r="D7" s="50" t="s">
        <v>167</v>
      </c>
      <c r="E7" s="31" t="s">
        <v>1112</v>
      </c>
      <c r="F7" s="50" t="s">
        <v>644</v>
      </c>
      <c r="G7" s="50" t="s">
        <v>645</v>
      </c>
      <c r="H7" s="49" t="s">
        <v>666</v>
      </c>
      <c r="I7" s="49" t="s">
        <v>666</v>
      </c>
    </row>
    <row r="8" spans="1:9" ht="30" hidden="1" x14ac:dyDescent="0.25">
      <c r="A8" s="49" t="s">
        <v>748</v>
      </c>
      <c r="B8" s="49" t="s">
        <v>589</v>
      </c>
      <c r="C8" s="49" t="s">
        <v>620</v>
      </c>
      <c r="D8" s="49" t="s">
        <v>172</v>
      </c>
      <c r="E8" s="31" t="s">
        <v>630</v>
      </c>
      <c r="F8" s="31" t="s">
        <v>952</v>
      </c>
      <c r="G8" s="31" t="s">
        <v>645</v>
      </c>
      <c r="H8" s="49" t="s">
        <v>749</v>
      </c>
      <c r="I8" s="49" t="s">
        <v>750</v>
      </c>
    </row>
    <row r="9" spans="1:9" ht="30" hidden="1" x14ac:dyDescent="0.25">
      <c r="A9" s="49" t="s">
        <v>1037</v>
      </c>
      <c r="B9" s="49" t="s">
        <v>1036</v>
      </c>
      <c r="C9" s="49" t="s">
        <v>121</v>
      </c>
      <c r="D9" s="49" t="s">
        <v>625</v>
      </c>
      <c r="E9" s="31" t="s">
        <v>1040</v>
      </c>
      <c r="F9" s="41" t="s">
        <v>392</v>
      </c>
      <c r="G9" s="41" t="s">
        <v>393</v>
      </c>
      <c r="H9" s="49" t="s">
        <v>1039</v>
      </c>
      <c r="I9" s="49" t="s">
        <v>1038</v>
      </c>
    </row>
    <row r="10" spans="1:9" hidden="1" x14ac:dyDescent="0.25">
      <c r="A10" s="49" t="s">
        <v>686</v>
      </c>
      <c r="B10" s="36" t="s">
        <v>273</v>
      </c>
      <c r="C10" s="50" t="s">
        <v>123</v>
      </c>
      <c r="D10" s="50" t="s">
        <v>165</v>
      </c>
      <c r="E10" s="31" t="s">
        <v>1113</v>
      </c>
      <c r="F10" s="50" t="s">
        <v>222</v>
      </c>
      <c r="G10" s="50" t="s">
        <v>240</v>
      </c>
      <c r="H10" s="49" t="s">
        <v>666</v>
      </c>
      <c r="I10" s="49" t="s">
        <v>687</v>
      </c>
    </row>
    <row r="11" spans="1:9" ht="30" hidden="1" x14ac:dyDescent="0.25">
      <c r="A11" s="49" t="s">
        <v>688</v>
      </c>
      <c r="B11" s="35" t="s">
        <v>274</v>
      </c>
      <c r="C11" s="50" t="s">
        <v>123</v>
      </c>
      <c r="D11" s="50" t="s">
        <v>165</v>
      </c>
      <c r="E11" s="31" t="s">
        <v>1114</v>
      </c>
      <c r="F11" s="50" t="s">
        <v>646</v>
      </c>
      <c r="G11" s="51" t="s">
        <v>647</v>
      </c>
      <c r="H11" s="49" t="s">
        <v>666</v>
      </c>
      <c r="I11" s="49" t="s">
        <v>666</v>
      </c>
    </row>
    <row r="12" spans="1:9" ht="30" hidden="1" x14ac:dyDescent="0.25">
      <c r="A12" s="49" t="s">
        <v>689</v>
      </c>
      <c r="B12" s="36" t="s">
        <v>275</v>
      </c>
      <c r="C12" s="50" t="s">
        <v>123</v>
      </c>
      <c r="D12" s="50" t="s">
        <v>165</v>
      </c>
      <c r="E12" s="31" t="s">
        <v>1115</v>
      </c>
      <c r="F12" s="50" t="s">
        <v>648</v>
      </c>
      <c r="G12" s="50" t="s">
        <v>649</v>
      </c>
      <c r="H12" s="49" t="s">
        <v>666</v>
      </c>
      <c r="I12" s="49" t="s">
        <v>666</v>
      </c>
    </row>
    <row r="13" spans="1:9" ht="30" hidden="1" x14ac:dyDescent="0.25">
      <c r="A13" s="49" t="s">
        <v>690</v>
      </c>
      <c r="B13" s="35" t="s">
        <v>276</v>
      </c>
      <c r="C13" s="50" t="s">
        <v>123</v>
      </c>
      <c r="D13" s="50" t="s">
        <v>165</v>
      </c>
      <c r="E13" s="31" t="s">
        <v>1116</v>
      </c>
      <c r="F13" s="50" t="s">
        <v>650</v>
      </c>
      <c r="G13" s="51" t="s">
        <v>651</v>
      </c>
      <c r="H13" s="49" t="s">
        <v>666</v>
      </c>
      <c r="I13" s="49" t="s">
        <v>691</v>
      </c>
    </row>
    <row r="14" spans="1:9" ht="30" hidden="1" x14ac:dyDescent="0.25">
      <c r="A14" s="49" t="s">
        <v>692</v>
      </c>
      <c r="B14" s="36" t="s">
        <v>277</v>
      </c>
      <c r="C14" s="52" t="s">
        <v>611</v>
      </c>
      <c r="D14" s="50" t="s">
        <v>167</v>
      </c>
      <c r="E14" s="31" t="s">
        <v>1117</v>
      </c>
      <c r="F14" s="50" t="s">
        <v>652</v>
      </c>
      <c r="G14" s="50" t="s">
        <v>649</v>
      </c>
      <c r="H14" s="49" t="s">
        <v>666</v>
      </c>
      <c r="I14" s="49" t="s">
        <v>666</v>
      </c>
    </row>
    <row r="15" spans="1:9" ht="30" hidden="1" x14ac:dyDescent="0.25">
      <c r="A15" s="49" t="s">
        <v>693</v>
      </c>
      <c r="B15" s="35" t="s">
        <v>278</v>
      </c>
      <c r="C15" s="52" t="s">
        <v>611</v>
      </c>
      <c r="D15" s="50" t="s">
        <v>167</v>
      </c>
      <c r="E15" s="31" t="s">
        <v>1118</v>
      </c>
      <c r="F15" s="50" t="s">
        <v>646</v>
      </c>
      <c r="G15" s="51" t="s">
        <v>653</v>
      </c>
      <c r="H15" s="49" t="s">
        <v>666</v>
      </c>
      <c r="I15" s="49" t="s">
        <v>694</v>
      </c>
    </row>
    <row r="16" spans="1:9" ht="30" hidden="1" x14ac:dyDescent="0.25">
      <c r="A16" s="49" t="s">
        <v>727</v>
      </c>
      <c r="B16" s="35" t="s">
        <v>574</v>
      </c>
      <c r="C16" s="31" t="s">
        <v>616</v>
      </c>
      <c r="D16" s="49" t="s">
        <v>167</v>
      </c>
      <c r="E16" s="31" t="s">
        <v>1141</v>
      </c>
      <c r="F16" s="50" t="s">
        <v>646</v>
      </c>
      <c r="G16" s="31" t="s">
        <v>649</v>
      </c>
      <c r="H16" s="49" t="s">
        <v>728</v>
      </c>
      <c r="I16" s="49" t="s">
        <v>666</v>
      </c>
    </row>
    <row r="17" spans="1:9" ht="30" hidden="1" x14ac:dyDescent="0.25">
      <c r="A17" s="49" t="s">
        <v>725</v>
      </c>
      <c r="B17" s="35" t="s">
        <v>572</v>
      </c>
      <c r="C17" s="52" t="s">
        <v>611</v>
      </c>
      <c r="D17" s="50" t="s">
        <v>167</v>
      </c>
      <c r="E17" s="31" t="s">
        <v>1140</v>
      </c>
      <c r="F17" s="50" t="s">
        <v>648</v>
      </c>
      <c r="G17" s="50" t="s">
        <v>649</v>
      </c>
      <c r="H17" s="49" t="s">
        <v>724</v>
      </c>
      <c r="I17" s="49" t="s">
        <v>666</v>
      </c>
    </row>
    <row r="18" spans="1:9" ht="30" hidden="1" x14ac:dyDescent="0.25">
      <c r="A18" s="49" t="s">
        <v>730</v>
      </c>
      <c r="B18" s="35" t="s">
        <v>576</v>
      </c>
      <c r="C18" s="50" t="s">
        <v>124</v>
      </c>
      <c r="D18" s="49" t="s">
        <v>167</v>
      </c>
      <c r="E18" s="31" t="s">
        <v>1143</v>
      </c>
      <c r="F18" s="31" t="s">
        <v>660</v>
      </c>
      <c r="G18" s="31" t="s">
        <v>649</v>
      </c>
      <c r="H18" s="49" t="s">
        <v>666</v>
      </c>
      <c r="I18" s="49" t="s">
        <v>666</v>
      </c>
    </row>
    <row r="19" spans="1:9" ht="30" hidden="1" x14ac:dyDescent="0.25">
      <c r="A19" s="49" t="s">
        <v>666</v>
      </c>
      <c r="B19" s="35" t="s">
        <v>577</v>
      </c>
      <c r="C19" s="50" t="s">
        <v>124</v>
      </c>
      <c r="D19" s="49" t="s">
        <v>166</v>
      </c>
      <c r="E19" s="31" t="s">
        <v>1099</v>
      </c>
      <c r="F19" s="31" t="s">
        <v>660</v>
      </c>
      <c r="G19" s="31" t="s">
        <v>649</v>
      </c>
      <c r="H19" s="49" t="s">
        <v>666</v>
      </c>
      <c r="I19" s="49" t="s">
        <v>666</v>
      </c>
    </row>
    <row r="20" spans="1:9" ht="30" x14ac:dyDescent="0.25">
      <c r="A20" s="49" t="s">
        <v>678</v>
      </c>
      <c r="B20" s="35" t="s">
        <v>265</v>
      </c>
      <c r="C20" s="50" t="s">
        <v>609</v>
      </c>
      <c r="D20" s="64" t="s">
        <v>165</v>
      </c>
      <c r="E20" s="31" t="s">
        <v>1107</v>
      </c>
      <c r="F20" s="31" t="s">
        <v>638</v>
      </c>
      <c r="G20" s="31" t="s">
        <v>639</v>
      </c>
      <c r="H20" s="49" t="s">
        <v>680</v>
      </c>
      <c r="I20" s="49" t="s">
        <v>679</v>
      </c>
    </row>
    <row r="21" spans="1:9" ht="30" x14ac:dyDescent="0.25">
      <c r="A21" s="49" t="s">
        <v>681</v>
      </c>
      <c r="B21" s="35" t="s">
        <v>266</v>
      </c>
      <c r="C21" s="50" t="s">
        <v>609</v>
      </c>
      <c r="D21" s="64" t="s">
        <v>165</v>
      </c>
      <c r="E21" s="31" t="s">
        <v>1108</v>
      </c>
      <c r="F21" s="31" t="s">
        <v>638</v>
      </c>
      <c r="G21" s="31" t="s">
        <v>639</v>
      </c>
      <c r="H21" s="49" t="s">
        <v>666</v>
      </c>
      <c r="I21" s="49" t="s">
        <v>666</v>
      </c>
    </row>
    <row r="22" spans="1:9" ht="30" x14ac:dyDescent="0.25">
      <c r="A22" s="49" t="s">
        <v>695</v>
      </c>
      <c r="B22" s="35" t="s">
        <v>267</v>
      </c>
      <c r="C22" s="50" t="s">
        <v>609</v>
      </c>
      <c r="D22" s="64" t="s">
        <v>165</v>
      </c>
      <c r="E22" s="31" t="s">
        <v>1119</v>
      </c>
      <c r="F22" s="31" t="s">
        <v>638</v>
      </c>
      <c r="G22" s="31" t="s">
        <v>639</v>
      </c>
      <c r="H22" s="49" t="s">
        <v>666</v>
      </c>
      <c r="I22" s="49" t="s">
        <v>696</v>
      </c>
    </row>
    <row r="23" spans="1:9" ht="30" x14ac:dyDescent="0.25">
      <c r="A23" s="49" t="s">
        <v>697</v>
      </c>
      <c r="B23" s="35" t="s">
        <v>268</v>
      </c>
      <c r="C23" s="50" t="s">
        <v>609</v>
      </c>
      <c r="D23" s="64" t="s">
        <v>165</v>
      </c>
      <c r="E23" s="31" t="s">
        <v>1120</v>
      </c>
      <c r="F23" s="31" t="s">
        <v>638</v>
      </c>
      <c r="G23" s="31" t="s">
        <v>639</v>
      </c>
      <c r="H23" s="49" t="s">
        <v>666</v>
      </c>
      <c r="I23" s="49" t="s">
        <v>666</v>
      </c>
    </row>
    <row r="24" spans="1:9" ht="30" x14ac:dyDescent="0.25">
      <c r="A24" s="49" t="s">
        <v>698</v>
      </c>
      <c r="B24" s="35" t="s">
        <v>269</v>
      </c>
      <c r="C24" s="50" t="s">
        <v>609</v>
      </c>
      <c r="D24" s="64" t="s">
        <v>165</v>
      </c>
      <c r="E24" s="31" t="s">
        <v>1121</v>
      </c>
      <c r="F24" s="31" t="s">
        <v>638</v>
      </c>
      <c r="G24" s="31" t="s">
        <v>639</v>
      </c>
      <c r="H24" s="49" t="s">
        <v>700</v>
      </c>
      <c r="I24" s="49" t="s">
        <v>699</v>
      </c>
    </row>
    <row r="25" spans="1:9" ht="30" x14ac:dyDescent="0.25">
      <c r="A25" s="49" t="s">
        <v>701</v>
      </c>
      <c r="B25" s="35" t="s">
        <v>571</v>
      </c>
      <c r="C25" s="31" t="s">
        <v>129</v>
      </c>
      <c r="D25" s="66" t="s">
        <v>165</v>
      </c>
      <c r="E25" s="31" t="s">
        <v>1122</v>
      </c>
      <c r="F25" s="31" t="s">
        <v>638</v>
      </c>
      <c r="G25" s="31" t="s">
        <v>639</v>
      </c>
      <c r="H25" s="49" t="s">
        <v>702</v>
      </c>
      <c r="I25" s="49" t="s">
        <v>666</v>
      </c>
    </row>
    <row r="26" spans="1:9" ht="30" hidden="1" x14ac:dyDescent="0.25">
      <c r="A26" s="49" t="s">
        <v>743</v>
      </c>
      <c r="B26" s="35" t="s">
        <v>587</v>
      </c>
      <c r="C26" s="50" t="s">
        <v>145</v>
      </c>
      <c r="D26" s="49" t="s">
        <v>166</v>
      </c>
      <c r="E26" s="31" t="s">
        <v>1151</v>
      </c>
      <c r="F26" s="31" t="s">
        <v>949</v>
      </c>
      <c r="G26" s="31" t="s">
        <v>950</v>
      </c>
      <c r="H26" s="49" t="s">
        <v>745</v>
      </c>
      <c r="I26" s="49" t="s">
        <v>744</v>
      </c>
    </row>
    <row r="27" spans="1:9" ht="30" hidden="1" x14ac:dyDescent="0.25">
      <c r="A27" s="49" t="s">
        <v>754</v>
      </c>
      <c r="B27" s="41" t="s">
        <v>591</v>
      </c>
      <c r="C27" s="53" t="s">
        <v>145</v>
      </c>
      <c r="D27" s="49" t="s">
        <v>625</v>
      </c>
      <c r="E27" s="31" t="s">
        <v>632</v>
      </c>
      <c r="F27" s="31" t="s">
        <v>954</v>
      </c>
      <c r="G27" s="31" t="s">
        <v>649</v>
      </c>
      <c r="H27" s="49" t="s">
        <v>755</v>
      </c>
      <c r="I27" s="49" t="s">
        <v>756</v>
      </c>
    </row>
    <row r="28" spans="1:9" hidden="1" x14ac:dyDescent="0.25">
      <c r="A28" s="49" t="s">
        <v>737</v>
      </c>
      <c r="B28" s="35" t="s">
        <v>583</v>
      </c>
      <c r="C28" s="50" t="s">
        <v>149</v>
      </c>
      <c r="D28" s="50" t="s">
        <v>165</v>
      </c>
      <c r="E28" s="31" t="s">
        <v>627</v>
      </c>
      <c r="F28" s="31" t="s">
        <v>662</v>
      </c>
      <c r="G28" s="31" t="s">
        <v>251</v>
      </c>
      <c r="H28" s="49" t="s">
        <v>736</v>
      </c>
      <c r="I28" s="49" t="s">
        <v>666</v>
      </c>
    </row>
    <row r="29" spans="1:9" ht="45" hidden="1" x14ac:dyDescent="0.25">
      <c r="A29" s="49" t="s">
        <v>738</v>
      </c>
      <c r="B29" s="35" t="s">
        <v>584</v>
      </c>
      <c r="C29" s="50" t="s">
        <v>618</v>
      </c>
      <c r="D29" s="50" t="s">
        <v>165</v>
      </c>
      <c r="E29" s="31" t="s">
        <v>1149</v>
      </c>
      <c r="F29" s="31" t="s">
        <v>1182</v>
      </c>
      <c r="G29" s="31" t="s">
        <v>251</v>
      </c>
      <c r="H29" s="49" t="s">
        <v>666</v>
      </c>
      <c r="I29" s="49" t="s">
        <v>666</v>
      </c>
    </row>
    <row r="30" spans="1:9" hidden="1" x14ac:dyDescent="0.25">
      <c r="A30" s="49" t="s">
        <v>739</v>
      </c>
      <c r="B30" s="35" t="s">
        <v>585</v>
      </c>
      <c r="C30" s="50" t="s">
        <v>618</v>
      </c>
      <c r="D30" s="50" t="s">
        <v>165</v>
      </c>
      <c r="E30" s="31" t="s">
        <v>1150</v>
      </c>
      <c r="F30" s="31" t="s">
        <v>637</v>
      </c>
      <c r="G30" s="50" t="s">
        <v>1183</v>
      </c>
      <c r="H30" s="49" t="s">
        <v>740</v>
      </c>
      <c r="I30" s="49" t="s">
        <v>666</v>
      </c>
    </row>
    <row r="31" spans="1:9" hidden="1" x14ac:dyDescent="0.25">
      <c r="A31" s="49" t="s">
        <v>676</v>
      </c>
      <c r="B31" s="35" t="s">
        <v>570</v>
      </c>
      <c r="C31" s="50" t="s">
        <v>608</v>
      </c>
      <c r="D31" s="50" t="s">
        <v>165</v>
      </c>
      <c r="E31" s="31" t="s">
        <v>1106</v>
      </c>
      <c r="F31" s="31" t="s">
        <v>637</v>
      </c>
      <c r="G31" s="50" t="s">
        <v>1183</v>
      </c>
      <c r="H31" s="49" t="s">
        <v>677</v>
      </c>
      <c r="I31" s="49" t="s">
        <v>666</v>
      </c>
    </row>
    <row r="32" spans="1:9" hidden="1" x14ac:dyDescent="0.25">
      <c r="A32" s="49" t="s">
        <v>606</v>
      </c>
      <c r="B32" s="49" t="s">
        <v>671</v>
      </c>
      <c r="C32" s="49" t="s">
        <v>151</v>
      </c>
      <c r="D32" s="49" t="s">
        <v>175</v>
      </c>
      <c r="E32" s="31" t="s">
        <v>634</v>
      </c>
      <c r="F32" s="42" t="s">
        <v>957</v>
      </c>
      <c r="G32" s="42" t="s">
        <v>251</v>
      </c>
      <c r="H32" s="49" t="s">
        <v>666</v>
      </c>
      <c r="I32" s="49" t="s">
        <v>666</v>
      </c>
    </row>
    <row r="33" spans="1:9" hidden="1" x14ac:dyDescent="0.25">
      <c r="A33" s="49" t="s">
        <v>742</v>
      </c>
      <c r="B33" s="35" t="s">
        <v>586</v>
      </c>
      <c r="C33" s="50" t="s">
        <v>608</v>
      </c>
      <c r="D33" s="50" t="s">
        <v>165</v>
      </c>
      <c r="E33" s="31" t="s">
        <v>628</v>
      </c>
      <c r="F33" s="31" t="s">
        <v>637</v>
      </c>
      <c r="G33" s="50" t="s">
        <v>1183</v>
      </c>
      <c r="H33" s="49" t="s">
        <v>741</v>
      </c>
      <c r="I33" s="49" t="s">
        <v>666</v>
      </c>
    </row>
    <row r="34" spans="1:9" hidden="1" x14ac:dyDescent="0.25">
      <c r="A34" s="49" t="s">
        <v>769</v>
      </c>
      <c r="B34" s="36" t="s">
        <v>603</v>
      </c>
      <c r="C34" s="31" t="s">
        <v>1184</v>
      </c>
      <c r="D34" s="50" t="s">
        <v>172</v>
      </c>
      <c r="E34" s="31" t="s">
        <v>1163</v>
      </c>
      <c r="F34" s="42" t="s">
        <v>637</v>
      </c>
      <c r="G34" s="42" t="s">
        <v>951</v>
      </c>
      <c r="H34" s="49" t="s">
        <v>771</v>
      </c>
      <c r="I34" s="49" t="s">
        <v>770</v>
      </c>
    </row>
    <row r="35" spans="1:9" hidden="1" x14ac:dyDescent="0.25">
      <c r="A35" s="49" t="s">
        <v>604</v>
      </c>
      <c r="B35" s="41" t="s">
        <v>588</v>
      </c>
      <c r="C35" s="49" t="s">
        <v>619</v>
      </c>
      <c r="D35" s="49" t="s">
        <v>172</v>
      </c>
      <c r="E35" s="31" t="s">
        <v>629</v>
      </c>
      <c r="F35" s="42" t="s">
        <v>637</v>
      </c>
      <c r="G35" s="42" t="s">
        <v>951</v>
      </c>
      <c r="H35" s="49" t="s">
        <v>747</v>
      </c>
      <c r="I35" s="49" t="s">
        <v>746</v>
      </c>
    </row>
    <row r="36" spans="1:9" ht="30" hidden="1" x14ac:dyDescent="0.25">
      <c r="A36" s="49" t="s">
        <v>667</v>
      </c>
      <c r="B36" s="36" t="s">
        <v>279</v>
      </c>
      <c r="C36" s="31" t="s">
        <v>607</v>
      </c>
      <c r="D36" s="50" t="s">
        <v>165</v>
      </c>
      <c r="E36" s="31" t="s">
        <v>1101</v>
      </c>
      <c r="F36" s="50" t="s">
        <v>635</v>
      </c>
      <c r="G36" s="50" t="s">
        <v>636</v>
      </c>
      <c r="H36" s="49" t="s">
        <v>666</v>
      </c>
      <c r="I36" s="49" t="s">
        <v>668</v>
      </c>
    </row>
    <row r="37" spans="1:9" hidden="1" x14ac:dyDescent="0.25">
      <c r="A37" s="49" t="s">
        <v>703</v>
      </c>
      <c r="B37" s="36" t="s">
        <v>280</v>
      </c>
      <c r="C37" s="31" t="s">
        <v>607</v>
      </c>
      <c r="D37" s="50" t="s">
        <v>165</v>
      </c>
      <c r="E37" s="31" t="s">
        <v>1123</v>
      </c>
      <c r="F37" s="50" t="s">
        <v>219</v>
      </c>
      <c r="G37" s="50" t="s">
        <v>237</v>
      </c>
      <c r="H37" s="49" t="s">
        <v>704</v>
      </c>
      <c r="I37" s="49" t="s">
        <v>666</v>
      </c>
    </row>
    <row r="38" spans="1:9" ht="30" hidden="1" x14ac:dyDescent="0.25">
      <c r="A38" s="49" t="s">
        <v>672</v>
      </c>
      <c r="B38" s="36" t="s">
        <v>281</v>
      </c>
      <c r="C38" s="31" t="s">
        <v>607</v>
      </c>
      <c r="D38" s="50" t="s">
        <v>165</v>
      </c>
      <c r="E38" s="31" t="s">
        <v>1102</v>
      </c>
      <c r="F38" s="50" t="s">
        <v>219</v>
      </c>
      <c r="G38" s="50" t="s">
        <v>237</v>
      </c>
      <c r="H38" s="49" t="s">
        <v>669</v>
      </c>
      <c r="I38" s="49" t="s">
        <v>666</v>
      </c>
    </row>
    <row r="39" spans="1:9" hidden="1" x14ac:dyDescent="0.25">
      <c r="A39" s="49" t="s">
        <v>705</v>
      </c>
      <c r="B39" s="35" t="s">
        <v>282</v>
      </c>
      <c r="C39" s="31" t="s">
        <v>607</v>
      </c>
      <c r="D39" s="50" t="s">
        <v>165</v>
      </c>
      <c r="E39" s="31" t="s">
        <v>1124</v>
      </c>
      <c r="F39" s="50" t="s">
        <v>654</v>
      </c>
      <c r="G39" s="51" t="s">
        <v>237</v>
      </c>
      <c r="H39" s="49" t="s">
        <v>666</v>
      </c>
      <c r="I39" s="49" t="s">
        <v>666</v>
      </c>
    </row>
    <row r="40" spans="1:9" ht="30" hidden="1" x14ac:dyDescent="0.25">
      <c r="A40" s="49" t="s">
        <v>751</v>
      </c>
      <c r="B40" s="49" t="s">
        <v>590</v>
      </c>
      <c r="C40" s="49" t="s">
        <v>621</v>
      </c>
      <c r="D40" s="49" t="s">
        <v>625</v>
      </c>
      <c r="E40" s="31" t="s">
        <v>631</v>
      </c>
      <c r="F40" s="31" t="s">
        <v>953</v>
      </c>
      <c r="G40" s="31" t="s">
        <v>636</v>
      </c>
      <c r="H40" s="49" t="s">
        <v>752</v>
      </c>
      <c r="I40" s="49" t="s">
        <v>753</v>
      </c>
    </row>
    <row r="41" spans="1:9" hidden="1" x14ac:dyDescent="0.25">
      <c r="A41" s="49" t="s">
        <v>605</v>
      </c>
      <c r="B41" s="49" t="s">
        <v>670</v>
      </c>
      <c r="C41" s="49" t="s">
        <v>161</v>
      </c>
      <c r="D41" s="49" t="s">
        <v>175</v>
      </c>
      <c r="E41" s="31" t="s">
        <v>633</v>
      </c>
      <c r="F41" s="42" t="s">
        <v>956</v>
      </c>
      <c r="G41" s="42" t="s">
        <v>951</v>
      </c>
      <c r="H41" s="49" t="s">
        <v>773</v>
      </c>
      <c r="I41" s="49" t="s">
        <v>772</v>
      </c>
    </row>
    <row r="42" spans="1:9" hidden="1" x14ac:dyDescent="0.25">
      <c r="A42" s="49" t="s">
        <v>706</v>
      </c>
      <c r="B42" s="37" t="s">
        <v>301</v>
      </c>
      <c r="C42" s="50" t="s">
        <v>612</v>
      </c>
      <c r="D42" s="50" t="s">
        <v>165</v>
      </c>
      <c r="E42" s="31" t="s">
        <v>1125</v>
      </c>
      <c r="F42" s="50" t="s">
        <v>219</v>
      </c>
      <c r="G42" s="50" t="s">
        <v>237</v>
      </c>
      <c r="H42" s="49" t="s">
        <v>666</v>
      </c>
      <c r="I42" s="49" t="s">
        <v>666</v>
      </c>
    </row>
    <row r="43" spans="1:9" hidden="1" x14ac:dyDescent="0.25">
      <c r="A43" s="49" t="s">
        <v>707</v>
      </c>
      <c r="B43" s="38" t="s">
        <v>302</v>
      </c>
      <c r="C43" s="50" t="s">
        <v>613</v>
      </c>
      <c r="D43" s="50" t="s">
        <v>165</v>
      </c>
      <c r="E43" s="31" t="s">
        <v>1126</v>
      </c>
      <c r="F43" s="50" t="s">
        <v>229</v>
      </c>
      <c r="G43" s="50" t="s">
        <v>246</v>
      </c>
      <c r="H43" s="49" t="s">
        <v>666</v>
      </c>
      <c r="I43" s="49" t="s">
        <v>666</v>
      </c>
    </row>
    <row r="44" spans="1:9" hidden="1" x14ac:dyDescent="0.25">
      <c r="A44" s="49" t="s">
        <v>708</v>
      </c>
      <c r="B44" s="38" t="s">
        <v>303</v>
      </c>
      <c r="C44" s="50" t="s">
        <v>614</v>
      </c>
      <c r="D44" s="50" t="s">
        <v>165</v>
      </c>
      <c r="E44" s="31" t="s">
        <v>1127</v>
      </c>
      <c r="F44" s="50" t="s">
        <v>229</v>
      </c>
      <c r="G44" s="50" t="s">
        <v>246</v>
      </c>
      <c r="H44" s="49" t="s">
        <v>666</v>
      </c>
      <c r="I44" s="49" t="s">
        <v>666</v>
      </c>
    </row>
    <row r="45" spans="1:9" ht="30" hidden="1" x14ac:dyDescent="0.25">
      <c r="A45" s="49" t="s">
        <v>673</v>
      </c>
      <c r="B45" s="37" t="s">
        <v>283</v>
      </c>
      <c r="C45" s="50" t="s">
        <v>140</v>
      </c>
      <c r="D45" s="50" t="s">
        <v>165</v>
      </c>
      <c r="E45" s="31" t="s">
        <v>1103</v>
      </c>
      <c r="F45" s="50" t="s">
        <v>219</v>
      </c>
      <c r="G45" s="50" t="s">
        <v>237</v>
      </c>
      <c r="H45" s="49" t="s">
        <v>666</v>
      </c>
      <c r="I45" s="49" t="s">
        <v>666</v>
      </c>
    </row>
    <row r="46" spans="1:9" hidden="1" x14ac:dyDescent="0.25">
      <c r="A46" s="49" t="s">
        <v>709</v>
      </c>
      <c r="B46" s="37" t="s">
        <v>284</v>
      </c>
      <c r="C46" s="50" t="s">
        <v>140</v>
      </c>
      <c r="D46" s="50" t="s">
        <v>165</v>
      </c>
      <c r="E46" s="31" t="s">
        <v>1128</v>
      </c>
      <c r="F46" s="50" t="s">
        <v>219</v>
      </c>
      <c r="G46" s="50" t="s">
        <v>237</v>
      </c>
      <c r="H46" s="49" t="s">
        <v>666</v>
      </c>
      <c r="I46" s="49" t="s">
        <v>666</v>
      </c>
    </row>
    <row r="47" spans="1:9" ht="45" hidden="1" x14ac:dyDescent="0.25">
      <c r="A47" s="49" t="s">
        <v>710</v>
      </c>
      <c r="B47" s="36" t="s">
        <v>285</v>
      </c>
      <c r="C47" s="31" t="s">
        <v>140</v>
      </c>
      <c r="D47" s="50" t="s">
        <v>165</v>
      </c>
      <c r="E47" s="31" t="s">
        <v>1129</v>
      </c>
      <c r="F47" s="50" t="s">
        <v>219</v>
      </c>
      <c r="G47" s="50" t="s">
        <v>237</v>
      </c>
      <c r="H47" s="49" t="s">
        <v>666</v>
      </c>
      <c r="I47" s="49" t="s">
        <v>666</v>
      </c>
    </row>
    <row r="48" spans="1:9" ht="30" hidden="1" x14ac:dyDescent="0.25">
      <c r="A48" s="49" t="s">
        <v>674</v>
      </c>
      <c r="B48" s="36" t="s">
        <v>286</v>
      </c>
      <c r="C48" s="31" t="s">
        <v>140</v>
      </c>
      <c r="D48" s="50" t="s">
        <v>165</v>
      </c>
      <c r="E48" s="31" t="s">
        <v>1104</v>
      </c>
      <c r="F48" s="50" t="s">
        <v>635</v>
      </c>
      <c r="G48" s="50" t="s">
        <v>636</v>
      </c>
      <c r="H48" s="49" t="s">
        <v>666</v>
      </c>
      <c r="I48" s="49" t="s">
        <v>666</v>
      </c>
    </row>
    <row r="49" spans="1:9" ht="45" hidden="1" x14ac:dyDescent="0.25">
      <c r="A49" s="49" t="s">
        <v>675</v>
      </c>
      <c r="B49" s="36" t="s">
        <v>287</v>
      </c>
      <c r="C49" s="31" t="s">
        <v>140</v>
      </c>
      <c r="D49" s="50" t="s">
        <v>165</v>
      </c>
      <c r="E49" s="31" t="s">
        <v>1105</v>
      </c>
      <c r="F49" s="50" t="s">
        <v>635</v>
      </c>
      <c r="G49" s="50" t="s">
        <v>636</v>
      </c>
      <c r="H49" s="49" t="s">
        <v>666</v>
      </c>
      <c r="I49" s="49" t="s">
        <v>666</v>
      </c>
    </row>
    <row r="50" spans="1:9" ht="30" hidden="1" x14ac:dyDescent="0.25">
      <c r="A50" s="49" t="s">
        <v>711</v>
      </c>
      <c r="B50" s="36" t="s">
        <v>288</v>
      </c>
      <c r="C50" s="31" t="s">
        <v>140</v>
      </c>
      <c r="D50" s="50" t="s">
        <v>165</v>
      </c>
      <c r="E50" s="31" t="s">
        <v>1130</v>
      </c>
      <c r="F50" s="50" t="s">
        <v>635</v>
      </c>
      <c r="G50" s="50" t="s">
        <v>636</v>
      </c>
      <c r="H50" s="49" t="s">
        <v>666</v>
      </c>
      <c r="I50" s="49" t="s">
        <v>666</v>
      </c>
    </row>
    <row r="51" spans="1:9" ht="30" hidden="1" x14ac:dyDescent="0.25">
      <c r="A51" s="49" t="s">
        <v>712</v>
      </c>
      <c r="B51" s="36" t="s">
        <v>289</v>
      </c>
      <c r="C51" s="31" t="s">
        <v>140</v>
      </c>
      <c r="D51" s="50" t="s">
        <v>165</v>
      </c>
      <c r="E51" s="31" t="s">
        <v>1131</v>
      </c>
      <c r="F51" s="50" t="s">
        <v>635</v>
      </c>
      <c r="G51" s="50" t="s">
        <v>636</v>
      </c>
      <c r="H51" s="49" t="s">
        <v>666</v>
      </c>
      <c r="I51" s="49" t="s">
        <v>666</v>
      </c>
    </row>
    <row r="52" spans="1:9" hidden="1" x14ac:dyDescent="0.25">
      <c r="A52" s="49" t="s">
        <v>729</v>
      </c>
      <c r="B52" s="35" t="s">
        <v>575</v>
      </c>
      <c r="C52" s="31" t="s">
        <v>615</v>
      </c>
      <c r="D52" s="49" t="s">
        <v>165</v>
      </c>
      <c r="E52" s="31" t="s">
        <v>1142</v>
      </c>
      <c r="F52" s="31" t="s">
        <v>654</v>
      </c>
      <c r="G52" s="50" t="s">
        <v>237</v>
      </c>
      <c r="H52" s="49" t="s">
        <v>666</v>
      </c>
      <c r="I52" s="49" t="s">
        <v>666</v>
      </c>
    </row>
    <row r="53" spans="1:9" ht="30" hidden="1" x14ac:dyDescent="0.25">
      <c r="A53" s="49" t="s">
        <v>713</v>
      </c>
      <c r="B53" s="36" t="s">
        <v>290</v>
      </c>
      <c r="C53" s="31" t="s">
        <v>140</v>
      </c>
      <c r="D53" s="50" t="s">
        <v>167</v>
      </c>
      <c r="E53" s="31" t="s">
        <v>1132</v>
      </c>
      <c r="F53" s="50" t="s">
        <v>635</v>
      </c>
      <c r="G53" s="50" t="s">
        <v>636</v>
      </c>
      <c r="H53" s="49" t="s">
        <v>666</v>
      </c>
      <c r="I53" s="49" t="s">
        <v>666</v>
      </c>
    </row>
    <row r="54" spans="1:9" ht="30" hidden="1" x14ac:dyDescent="0.25">
      <c r="A54" s="49" t="s">
        <v>714</v>
      </c>
      <c r="B54" s="35" t="s">
        <v>291</v>
      </c>
      <c r="C54" s="49" t="s">
        <v>615</v>
      </c>
      <c r="D54" s="50" t="s">
        <v>167</v>
      </c>
      <c r="E54" s="31" t="s">
        <v>1133</v>
      </c>
      <c r="F54" s="50" t="s">
        <v>655</v>
      </c>
      <c r="G54" s="51" t="s">
        <v>656</v>
      </c>
      <c r="H54" s="49" t="s">
        <v>666</v>
      </c>
      <c r="I54" s="49" t="s">
        <v>666</v>
      </c>
    </row>
    <row r="55" spans="1:9" ht="45" hidden="1" x14ac:dyDescent="0.25">
      <c r="A55" s="49" t="s">
        <v>715</v>
      </c>
      <c r="B55" s="35" t="s">
        <v>292</v>
      </c>
      <c r="C55" s="49" t="s">
        <v>615</v>
      </c>
      <c r="D55" s="50" t="s">
        <v>624</v>
      </c>
      <c r="E55" s="31" t="s">
        <v>1134</v>
      </c>
      <c r="F55" s="50" t="s">
        <v>657</v>
      </c>
      <c r="G55" s="51" t="s">
        <v>658</v>
      </c>
      <c r="H55" s="49" t="s">
        <v>717</v>
      </c>
      <c r="I55" s="49" t="s">
        <v>716</v>
      </c>
    </row>
    <row r="56" spans="1:9" ht="30" hidden="1" x14ac:dyDescent="0.25">
      <c r="A56" s="49" t="s">
        <v>718</v>
      </c>
      <c r="B56" s="35" t="s">
        <v>293</v>
      </c>
      <c r="C56" s="49" t="s">
        <v>615</v>
      </c>
      <c r="D56" s="50" t="s">
        <v>167</v>
      </c>
      <c r="E56" s="31" t="s">
        <v>1135</v>
      </c>
      <c r="F56" s="50" t="s">
        <v>657</v>
      </c>
      <c r="G56" s="51" t="s">
        <v>658</v>
      </c>
      <c r="H56" s="49" t="s">
        <v>666</v>
      </c>
      <c r="I56" s="49" t="s">
        <v>666</v>
      </c>
    </row>
    <row r="57" spans="1:9" ht="30" hidden="1" x14ac:dyDescent="0.25">
      <c r="A57" s="49" t="s">
        <v>719</v>
      </c>
      <c r="B57" s="35" t="s">
        <v>294</v>
      </c>
      <c r="C57" s="49" t="s">
        <v>615</v>
      </c>
      <c r="D57" s="50" t="s">
        <v>167</v>
      </c>
      <c r="E57" s="31" t="s">
        <v>1136</v>
      </c>
      <c r="F57" s="50" t="s">
        <v>657</v>
      </c>
      <c r="G57" s="51" t="s">
        <v>658</v>
      </c>
      <c r="H57" s="49" t="s">
        <v>666</v>
      </c>
      <c r="I57" s="49" t="s">
        <v>666</v>
      </c>
    </row>
    <row r="58" spans="1:9" ht="30" hidden="1" x14ac:dyDescent="0.25">
      <c r="A58" s="49" t="s">
        <v>757</v>
      </c>
      <c r="B58" s="36" t="s">
        <v>592</v>
      </c>
      <c r="C58" s="50" t="s">
        <v>622</v>
      </c>
      <c r="D58" s="50" t="s">
        <v>172</v>
      </c>
      <c r="E58" s="31" t="s">
        <v>1152</v>
      </c>
      <c r="F58" s="31" t="s">
        <v>955</v>
      </c>
      <c r="G58" s="31" t="s">
        <v>661</v>
      </c>
      <c r="H58" s="49" t="s">
        <v>666</v>
      </c>
      <c r="I58" s="49" t="s">
        <v>666</v>
      </c>
    </row>
    <row r="59" spans="1:9" ht="30" hidden="1" x14ac:dyDescent="0.25">
      <c r="A59" s="49" t="s">
        <v>720</v>
      </c>
      <c r="B59" s="35" t="s">
        <v>295</v>
      </c>
      <c r="C59" s="49" t="s">
        <v>615</v>
      </c>
      <c r="D59" s="50" t="s">
        <v>167</v>
      </c>
      <c r="E59" s="31" t="s">
        <v>1137</v>
      </c>
      <c r="F59" s="50" t="s">
        <v>657</v>
      </c>
      <c r="G59" s="51" t="s">
        <v>658</v>
      </c>
      <c r="H59" s="49" t="s">
        <v>666</v>
      </c>
      <c r="I59" s="49" t="s">
        <v>666</v>
      </c>
    </row>
    <row r="60" spans="1:9" ht="30" hidden="1" x14ac:dyDescent="0.25">
      <c r="A60" s="49" t="s">
        <v>731</v>
      </c>
      <c r="B60" s="35" t="s">
        <v>578</v>
      </c>
      <c r="C60" s="50" t="s">
        <v>615</v>
      </c>
      <c r="D60" s="49" t="s">
        <v>166</v>
      </c>
      <c r="E60" s="31" t="s">
        <v>1144</v>
      </c>
      <c r="F60" s="31" t="s">
        <v>657</v>
      </c>
      <c r="G60" s="31" t="s">
        <v>659</v>
      </c>
      <c r="H60" s="49" t="s">
        <v>666</v>
      </c>
      <c r="I60" s="49" t="s">
        <v>666</v>
      </c>
    </row>
    <row r="61" spans="1:9" ht="30" hidden="1" x14ac:dyDescent="0.25">
      <c r="A61" s="49" t="s">
        <v>722</v>
      </c>
      <c r="B61" s="35" t="s">
        <v>297</v>
      </c>
      <c r="C61" s="49" t="s">
        <v>615</v>
      </c>
      <c r="D61" s="50" t="s">
        <v>166</v>
      </c>
      <c r="E61" s="31" t="s">
        <v>1138</v>
      </c>
      <c r="F61" s="50" t="s">
        <v>657</v>
      </c>
      <c r="G61" s="51" t="s">
        <v>658</v>
      </c>
      <c r="H61" s="49" t="s">
        <v>666</v>
      </c>
      <c r="I61" s="49" t="s">
        <v>666</v>
      </c>
    </row>
    <row r="62" spans="1:9" ht="30" hidden="1" x14ac:dyDescent="0.25">
      <c r="A62" s="49" t="s">
        <v>764</v>
      </c>
      <c r="B62" s="36" t="s">
        <v>599</v>
      </c>
      <c r="C62" s="50" t="s">
        <v>623</v>
      </c>
      <c r="D62" s="50" t="s">
        <v>625</v>
      </c>
      <c r="E62" s="31" t="s">
        <v>1159</v>
      </c>
      <c r="F62" s="31" t="s">
        <v>955</v>
      </c>
      <c r="G62" s="31" t="s">
        <v>661</v>
      </c>
      <c r="H62" s="49" t="s">
        <v>666</v>
      </c>
      <c r="I62" s="49" t="s">
        <v>666</v>
      </c>
    </row>
    <row r="63" spans="1:9" ht="30" hidden="1" x14ac:dyDescent="0.25">
      <c r="A63" s="49" t="s">
        <v>765</v>
      </c>
      <c r="B63" s="36" t="s">
        <v>600</v>
      </c>
      <c r="C63" s="50" t="s">
        <v>623</v>
      </c>
      <c r="D63" s="50" t="s">
        <v>625</v>
      </c>
      <c r="E63" s="31" t="s">
        <v>1160</v>
      </c>
      <c r="F63" s="31" t="s">
        <v>953</v>
      </c>
      <c r="G63" s="31" t="s">
        <v>636</v>
      </c>
      <c r="H63" s="49" t="s">
        <v>666</v>
      </c>
      <c r="I63" s="49" t="s">
        <v>666</v>
      </c>
    </row>
    <row r="64" spans="1:9" ht="45" hidden="1" x14ac:dyDescent="0.25">
      <c r="A64" s="49" t="s">
        <v>766</v>
      </c>
      <c r="B64" s="36" t="s">
        <v>601</v>
      </c>
      <c r="C64" s="50" t="s">
        <v>623</v>
      </c>
      <c r="D64" s="50" t="s">
        <v>625</v>
      </c>
      <c r="E64" s="31" t="s">
        <v>1161</v>
      </c>
      <c r="F64" s="31" t="s">
        <v>953</v>
      </c>
      <c r="G64" s="31" t="s">
        <v>636</v>
      </c>
      <c r="H64" s="49" t="s">
        <v>666</v>
      </c>
      <c r="I64" s="49" t="s">
        <v>666</v>
      </c>
    </row>
    <row r="65" spans="1:9" ht="30" hidden="1" x14ac:dyDescent="0.25">
      <c r="A65" s="49" t="s">
        <v>767</v>
      </c>
      <c r="B65" s="36" t="s">
        <v>602</v>
      </c>
      <c r="C65" s="50" t="s">
        <v>623</v>
      </c>
      <c r="D65" s="50" t="s">
        <v>625</v>
      </c>
      <c r="E65" s="31" t="s">
        <v>1162</v>
      </c>
      <c r="F65" s="31" t="s">
        <v>953</v>
      </c>
      <c r="G65" s="31" t="s">
        <v>636</v>
      </c>
      <c r="H65" s="49" t="s">
        <v>768</v>
      </c>
      <c r="I65" s="49"/>
    </row>
    <row r="66" spans="1:9" ht="30" hidden="1" x14ac:dyDescent="0.25">
      <c r="A66" s="49" t="s">
        <v>758</v>
      </c>
      <c r="B66" s="36" t="s">
        <v>593</v>
      </c>
      <c r="C66" s="50" t="s">
        <v>622</v>
      </c>
      <c r="D66" s="50" t="s">
        <v>172</v>
      </c>
      <c r="E66" s="31" t="s">
        <v>1153</v>
      </c>
      <c r="F66" s="31" t="s">
        <v>955</v>
      </c>
      <c r="G66" s="31" t="s">
        <v>661</v>
      </c>
      <c r="H66" s="49" t="s">
        <v>666</v>
      </c>
      <c r="I66" s="49" t="s">
        <v>666</v>
      </c>
    </row>
    <row r="67" spans="1:9" ht="30" hidden="1" x14ac:dyDescent="0.25">
      <c r="A67" s="49" t="s">
        <v>723</v>
      </c>
      <c r="B67" s="35" t="s">
        <v>298</v>
      </c>
      <c r="C67" s="49" t="s">
        <v>615</v>
      </c>
      <c r="D67" s="50" t="s">
        <v>166</v>
      </c>
      <c r="E67" s="31" t="s">
        <v>1139</v>
      </c>
      <c r="F67" s="50" t="s">
        <v>657</v>
      </c>
      <c r="G67" s="51" t="s">
        <v>658</v>
      </c>
      <c r="H67" s="49" t="s">
        <v>666</v>
      </c>
      <c r="I67" s="49" t="s">
        <v>666</v>
      </c>
    </row>
    <row r="68" spans="1:9" ht="30" hidden="1" x14ac:dyDescent="0.25">
      <c r="A68" s="49" t="s">
        <v>732</v>
      </c>
      <c r="B68" s="35" t="s">
        <v>579</v>
      </c>
      <c r="C68" s="50" t="s">
        <v>617</v>
      </c>
      <c r="D68" s="49" t="s">
        <v>167</v>
      </c>
      <c r="E68" s="31" t="s">
        <v>1145</v>
      </c>
      <c r="F68" s="31" t="s">
        <v>655</v>
      </c>
      <c r="G68" s="31" t="s">
        <v>661</v>
      </c>
      <c r="H68" s="49" t="s">
        <v>666</v>
      </c>
      <c r="I68" s="49" t="s">
        <v>666</v>
      </c>
    </row>
    <row r="69" spans="1:9" ht="30" hidden="1" x14ac:dyDescent="0.25">
      <c r="A69" s="49" t="s">
        <v>733</v>
      </c>
      <c r="B69" s="35" t="s">
        <v>580</v>
      </c>
      <c r="C69" s="50" t="s">
        <v>615</v>
      </c>
      <c r="D69" s="49" t="s">
        <v>167</v>
      </c>
      <c r="E69" s="31" t="s">
        <v>1146</v>
      </c>
      <c r="F69" s="31" t="s">
        <v>655</v>
      </c>
      <c r="G69" s="31" t="s">
        <v>661</v>
      </c>
      <c r="H69" s="49" t="s">
        <v>666</v>
      </c>
      <c r="I69" s="49" t="s">
        <v>666</v>
      </c>
    </row>
    <row r="70" spans="1:9" ht="30" hidden="1" x14ac:dyDescent="0.25">
      <c r="A70" s="49" t="s">
        <v>734</v>
      </c>
      <c r="B70" s="35" t="s">
        <v>581</v>
      </c>
      <c r="C70" s="50" t="s">
        <v>615</v>
      </c>
      <c r="D70" s="49" t="s">
        <v>167</v>
      </c>
      <c r="E70" s="31" t="s">
        <v>1147</v>
      </c>
      <c r="F70" s="31" t="s">
        <v>657</v>
      </c>
      <c r="G70" s="31" t="s">
        <v>659</v>
      </c>
      <c r="H70" s="49" t="s">
        <v>666</v>
      </c>
      <c r="I70" s="49" t="s">
        <v>666</v>
      </c>
    </row>
    <row r="71" spans="1:9" ht="30" hidden="1" x14ac:dyDescent="0.25">
      <c r="A71" s="49" t="s">
        <v>735</v>
      </c>
      <c r="B71" s="35" t="s">
        <v>582</v>
      </c>
      <c r="C71" s="50" t="s">
        <v>615</v>
      </c>
      <c r="D71" s="49" t="s">
        <v>167</v>
      </c>
      <c r="E71" s="31" t="s">
        <v>1148</v>
      </c>
      <c r="F71" s="31" t="s">
        <v>657</v>
      </c>
      <c r="G71" s="31" t="s">
        <v>659</v>
      </c>
      <c r="H71" s="49" t="s">
        <v>666</v>
      </c>
      <c r="I71" s="49" t="s">
        <v>666</v>
      </c>
    </row>
    <row r="72" spans="1:9" ht="30" hidden="1" x14ac:dyDescent="0.25">
      <c r="A72" s="49" t="s">
        <v>759</v>
      </c>
      <c r="B72" s="36" t="s">
        <v>594</v>
      </c>
      <c r="C72" s="50" t="s">
        <v>622</v>
      </c>
      <c r="D72" s="50" t="s">
        <v>172</v>
      </c>
      <c r="E72" s="31" t="s">
        <v>1154</v>
      </c>
      <c r="F72" s="31" t="s">
        <v>953</v>
      </c>
      <c r="G72" s="31" t="s">
        <v>636</v>
      </c>
      <c r="H72" s="49" t="s">
        <v>666</v>
      </c>
      <c r="I72" s="49" t="s">
        <v>666</v>
      </c>
    </row>
    <row r="73" spans="1:9" ht="30" hidden="1" x14ac:dyDescent="0.25">
      <c r="A73" s="49" t="s">
        <v>760</v>
      </c>
      <c r="B73" s="36" t="s">
        <v>595</v>
      </c>
      <c r="C73" s="50" t="s">
        <v>622</v>
      </c>
      <c r="D73" s="50" t="s">
        <v>172</v>
      </c>
      <c r="E73" s="31" t="s">
        <v>1155</v>
      </c>
      <c r="F73" s="31" t="s">
        <v>953</v>
      </c>
      <c r="G73" s="31" t="s">
        <v>636</v>
      </c>
      <c r="H73" s="49" t="s">
        <v>666</v>
      </c>
      <c r="I73" s="49" t="s">
        <v>666</v>
      </c>
    </row>
    <row r="74" spans="1:9" ht="30" hidden="1" x14ac:dyDescent="0.25">
      <c r="A74" s="49" t="s">
        <v>761</v>
      </c>
      <c r="B74" s="36" t="s">
        <v>596</v>
      </c>
      <c r="C74" s="50" t="s">
        <v>622</v>
      </c>
      <c r="D74" s="50" t="s">
        <v>172</v>
      </c>
      <c r="E74" s="31" t="s">
        <v>1156</v>
      </c>
      <c r="F74" s="31" t="s">
        <v>953</v>
      </c>
      <c r="G74" s="31" t="s">
        <v>636</v>
      </c>
      <c r="H74" s="49" t="s">
        <v>666</v>
      </c>
      <c r="I74" s="49" t="s">
        <v>666</v>
      </c>
    </row>
    <row r="75" spans="1:9" ht="30" hidden="1" x14ac:dyDescent="0.25">
      <c r="A75" s="49" t="s">
        <v>762</v>
      </c>
      <c r="B75" s="36" t="s">
        <v>597</v>
      </c>
      <c r="C75" s="50" t="s">
        <v>622</v>
      </c>
      <c r="D75" s="50" t="s">
        <v>172</v>
      </c>
      <c r="E75" s="31" t="s">
        <v>1157</v>
      </c>
      <c r="F75" s="31" t="s">
        <v>953</v>
      </c>
      <c r="G75" s="31" t="s">
        <v>636</v>
      </c>
      <c r="H75" s="49" t="s">
        <v>666</v>
      </c>
      <c r="I75" s="49" t="s">
        <v>666</v>
      </c>
    </row>
    <row r="76" spans="1:9" ht="30" hidden="1" x14ac:dyDescent="0.25">
      <c r="A76" s="49" t="s">
        <v>763</v>
      </c>
      <c r="B76" s="36" t="s">
        <v>598</v>
      </c>
      <c r="C76" s="50" t="s">
        <v>622</v>
      </c>
      <c r="D76" s="50" t="s">
        <v>172</v>
      </c>
      <c r="E76" s="31" t="s">
        <v>1158</v>
      </c>
      <c r="F76" s="31" t="s">
        <v>953</v>
      </c>
      <c r="G76" s="31" t="s">
        <v>636</v>
      </c>
      <c r="H76" s="49" t="s">
        <v>666</v>
      </c>
      <c r="I76" s="49" t="s">
        <v>666</v>
      </c>
    </row>
    <row r="77" spans="1:9" ht="30" hidden="1" x14ac:dyDescent="0.25">
      <c r="A77" s="69" t="s">
        <v>721</v>
      </c>
      <c r="B77" s="69" t="s">
        <v>296</v>
      </c>
      <c r="C77" s="69" t="s">
        <v>1187</v>
      </c>
      <c r="D77" s="69" t="s">
        <v>625</v>
      </c>
      <c r="E77" s="75" t="s">
        <v>1188</v>
      </c>
      <c r="F77" s="62" t="s">
        <v>1205</v>
      </c>
      <c r="G77" s="62" t="s">
        <v>418</v>
      </c>
      <c r="H77" s="69" t="s">
        <v>1190</v>
      </c>
      <c r="I77" s="69" t="s">
        <v>1192</v>
      </c>
    </row>
    <row r="78" spans="1:9" ht="30" hidden="1" x14ac:dyDescent="0.25">
      <c r="A78" s="69" t="s">
        <v>1186</v>
      </c>
      <c r="B78" s="69" t="s">
        <v>1185</v>
      </c>
      <c r="C78" s="69" t="s">
        <v>121</v>
      </c>
      <c r="D78" s="69" t="s">
        <v>625</v>
      </c>
      <c r="E78" s="75" t="s">
        <v>1189</v>
      </c>
      <c r="F78" s="62" t="s">
        <v>1206</v>
      </c>
      <c r="G78" s="62" t="s">
        <v>1204</v>
      </c>
      <c r="H78" s="69" t="s">
        <v>1191</v>
      </c>
      <c r="I78" s="69" t="s">
        <v>1193</v>
      </c>
    </row>
    <row r="79" spans="1:9" ht="30" hidden="1" x14ac:dyDescent="0.25">
      <c r="A79" s="69" t="s">
        <v>1207</v>
      </c>
      <c r="B79" s="69" t="s">
        <v>1208</v>
      </c>
      <c r="C79" s="69" t="s">
        <v>147</v>
      </c>
      <c r="D79" s="69" t="s">
        <v>171</v>
      </c>
      <c r="E79" s="75" t="s">
        <v>1209</v>
      </c>
      <c r="F79" s="74" t="s">
        <v>1215</v>
      </c>
      <c r="G79" s="74" t="s">
        <v>1216</v>
      </c>
      <c r="H79" s="69" t="s">
        <v>1211</v>
      </c>
      <c r="I79" s="69" t="s">
        <v>1210</v>
      </c>
    </row>
    <row r="80" spans="1:9" ht="30" hidden="1" x14ac:dyDescent="0.25">
      <c r="A80" s="69" t="s">
        <v>1212</v>
      </c>
      <c r="B80" s="69" t="s">
        <v>1213</v>
      </c>
      <c r="C80" s="69" t="s">
        <v>155</v>
      </c>
      <c r="D80" s="69" t="s">
        <v>171</v>
      </c>
      <c r="E80" s="75" t="s">
        <v>1214</v>
      </c>
      <c r="F80" s="74" t="s">
        <v>1215</v>
      </c>
      <c r="G80" s="74" t="s">
        <v>1216</v>
      </c>
      <c r="H80" s="69" t="s">
        <v>1218</v>
      </c>
      <c r="I80" s="69" t="s">
        <v>1217</v>
      </c>
    </row>
    <row r="81" spans="1:9" ht="45" x14ac:dyDescent="0.25">
      <c r="A81" s="49" t="s">
        <v>1231</v>
      </c>
      <c r="B81" s="76" t="s">
        <v>1232</v>
      </c>
      <c r="C81" s="10" t="s">
        <v>983</v>
      </c>
      <c r="D81" s="64" t="s">
        <v>165</v>
      </c>
      <c r="E81" s="10" t="s">
        <v>1307</v>
      </c>
      <c r="F81" s="13" t="s">
        <v>1257</v>
      </c>
      <c r="G81" s="13" t="s">
        <v>1258</v>
      </c>
      <c r="H81" s="76" t="s">
        <v>1234</v>
      </c>
      <c r="I81" s="76" t="s">
        <v>1233</v>
      </c>
    </row>
    <row r="82" spans="1:9" ht="30" hidden="1" x14ac:dyDescent="0.25">
      <c r="A82" s="68" t="s">
        <v>1235</v>
      </c>
      <c r="B82" s="68" t="s">
        <v>1236</v>
      </c>
      <c r="C82" s="68" t="s">
        <v>1237</v>
      </c>
      <c r="D82" s="77" t="s">
        <v>172</v>
      </c>
      <c r="E82" s="77" t="s">
        <v>1238</v>
      </c>
      <c r="F82" s="77" t="s">
        <v>1256</v>
      </c>
      <c r="G82" s="77" t="s">
        <v>1249</v>
      </c>
      <c r="H82" s="68" t="s">
        <v>1239</v>
      </c>
      <c r="I82" s="68" t="s">
        <v>1240</v>
      </c>
    </row>
    <row r="83" spans="1:9" hidden="1" x14ac:dyDescent="0.25">
      <c r="A83" s="7" t="s">
        <v>1243</v>
      </c>
      <c r="B83" s="7" t="s">
        <v>1241</v>
      </c>
      <c r="C83" s="7" t="s">
        <v>1242</v>
      </c>
      <c r="D83" s="7" t="s">
        <v>625</v>
      </c>
      <c r="E83" s="7" t="s">
        <v>1248</v>
      </c>
      <c r="F83" s="7" t="s">
        <v>396</v>
      </c>
      <c r="G83" s="7" t="s">
        <v>397</v>
      </c>
      <c r="H83" s="7" t="s">
        <v>1247</v>
      </c>
      <c r="I83" s="7" t="s">
        <v>1246</v>
      </c>
    </row>
    <row r="84" spans="1:9" ht="30" hidden="1" x14ac:dyDescent="0.25">
      <c r="A84" s="7" t="s">
        <v>1251</v>
      </c>
      <c r="B84" s="7" t="s">
        <v>1250</v>
      </c>
      <c r="C84" s="7" t="s">
        <v>1252</v>
      </c>
      <c r="D84" s="7" t="s">
        <v>171</v>
      </c>
      <c r="E84" s="7" t="s">
        <v>1253</v>
      </c>
      <c r="F84" s="78" t="s">
        <v>1254</v>
      </c>
      <c r="G84" s="78" t="s">
        <v>1255</v>
      </c>
      <c r="H84" s="7" t="s">
        <v>1245</v>
      </c>
      <c r="I84" s="7" t="s">
        <v>1244</v>
      </c>
    </row>
    <row r="85" spans="1:9" ht="30" hidden="1" x14ac:dyDescent="0.25">
      <c r="A85" s="32" t="s">
        <v>1286</v>
      </c>
      <c r="B85" s="32" t="s">
        <v>1287</v>
      </c>
      <c r="C85" s="68" t="s">
        <v>1288</v>
      </c>
      <c r="D85" s="77" t="s">
        <v>625</v>
      </c>
      <c r="E85" s="78" t="s">
        <v>1289</v>
      </c>
      <c r="F85" s="77" t="s">
        <v>405</v>
      </c>
      <c r="G85" s="77" t="s">
        <v>406</v>
      </c>
      <c r="H85" s="32" t="s">
        <v>1290</v>
      </c>
      <c r="I85" s="32" t="s">
        <v>1291</v>
      </c>
    </row>
    <row r="86" spans="1:9" ht="30" hidden="1" x14ac:dyDescent="0.25">
      <c r="A86" s="32" t="s">
        <v>1292</v>
      </c>
      <c r="B86" s="32" t="s">
        <v>1293</v>
      </c>
      <c r="C86" s="68" t="s">
        <v>1296</v>
      </c>
      <c r="D86" s="77" t="s">
        <v>625</v>
      </c>
      <c r="E86" s="78" t="s">
        <v>1297</v>
      </c>
      <c r="F86" s="77" t="s">
        <v>390</v>
      </c>
      <c r="G86" s="77" t="s">
        <v>391</v>
      </c>
      <c r="H86" s="32" t="s">
        <v>1294</v>
      </c>
      <c r="I86" s="32" t="s">
        <v>1295</v>
      </c>
    </row>
    <row r="87" spans="1:9" ht="45" hidden="1" x14ac:dyDescent="0.25">
      <c r="A87" s="82" t="s">
        <v>1299</v>
      </c>
      <c r="B87" s="82" t="s">
        <v>1298</v>
      </c>
      <c r="C87" s="9" t="s">
        <v>1296</v>
      </c>
      <c r="D87" s="21" t="s">
        <v>625</v>
      </c>
      <c r="E87" s="12" t="s">
        <v>1302</v>
      </c>
      <c r="F87" s="82"/>
      <c r="G87" s="82"/>
      <c r="H87" s="83" t="s">
        <v>1301</v>
      </c>
      <c r="I87" s="83" t="s">
        <v>1300</v>
      </c>
    </row>
    <row r="88" spans="1:9" ht="45" x14ac:dyDescent="0.25">
      <c r="A88" s="84" t="s">
        <v>1303</v>
      </c>
      <c r="B88" s="65" t="s">
        <v>1304</v>
      </c>
      <c r="C88" s="84" t="s">
        <v>1306</v>
      </c>
      <c r="D88" s="64" t="s">
        <v>165</v>
      </c>
      <c r="E88" s="41" t="s">
        <v>1305</v>
      </c>
      <c r="F88" s="84" t="s">
        <v>1257</v>
      </c>
      <c r="G88" s="64" t="s">
        <v>1258</v>
      </c>
      <c r="H88" s="65" t="s">
        <v>666</v>
      </c>
      <c r="I88" s="65" t="s">
        <v>666</v>
      </c>
    </row>
  </sheetData>
  <protectedRanges>
    <protectedRange algorithmName="SHA-512" hashValue="XRonftv57awWsuGGLiQKS4P/JpeVyvGNJ16VDbqUEE70gIiB9VZstcuVbQReNRtB1FVAQcFLDOgzDaIcwYq2+g==" saltValue="8FiZr22jivBBo81rooJJAA==" spinCount="100000" sqref="C62" name="Range1_5_6"/>
    <protectedRange algorithmName="SHA-512" hashValue="XRonftv57awWsuGGLiQKS4P/JpeVyvGNJ16VDbqUEE70gIiB9VZstcuVbQReNRtB1FVAQcFLDOgzDaIcwYq2+g==" saltValue="8FiZr22jivBBo81rooJJAA==" spinCount="100000" sqref="C63" name="Range1_5_7"/>
    <protectedRange algorithmName="SHA-512" hashValue="XRonftv57awWsuGGLiQKS4P/JpeVyvGNJ16VDbqUEE70gIiB9VZstcuVbQReNRtB1FVAQcFLDOgzDaIcwYq2+g==" saltValue="8FiZr22jivBBo81rooJJAA==" spinCount="100000" sqref="C64:C68" name="Range1_5_8"/>
    <protectedRange algorithmName="SHA-512" hashValue="XRonftv57awWsuGGLiQKS4P/JpeVyvGNJ16VDbqUEE70gIiB9VZstcuVbQReNRtB1FVAQcFLDOgzDaIcwYq2+g==" saltValue="8FiZr22jivBBo81rooJJAA==" spinCount="100000" sqref="C69:C72" name="Range1_5_9"/>
    <protectedRange algorithmName="SHA-512" hashValue="XRonftv57awWsuGGLiQKS4P/JpeVyvGNJ16VDbqUEE70gIiB9VZstcuVbQReNRtB1FVAQcFLDOgzDaIcwYq2+g==" saltValue="8FiZr22jivBBo81rooJJAA==" spinCount="100000" sqref="C73" name="Range1_5_10"/>
    <protectedRange algorithmName="SHA-512" hashValue="XRonftv57awWsuGGLiQKS4P/JpeVyvGNJ16VDbqUEE70gIiB9VZstcuVbQReNRtB1FVAQcFLDOgzDaIcwYq2+g==" saltValue="8FiZr22jivBBo81rooJJAA==" spinCount="100000" sqref="D62" name="Range1_4_6"/>
    <protectedRange algorithmName="SHA-512" hashValue="XRonftv57awWsuGGLiQKS4P/JpeVyvGNJ16VDbqUEE70gIiB9VZstcuVbQReNRtB1FVAQcFLDOgzDaIcwYq2+g==" saltValue="8FiZr22jivBBo81rooJJAA==" spinCount="100000" sqref="D63" name="Range1_4_7"/>
    <protectedRange algorithmName="SHA-512" hashValue="XRonftv57awWsuGGLiQKS4P/JpeVyvGNJ16VDbqUEE70gIiB9VZstcuVbQReNRtB1FVAQcFLDOgzDaIcwYq2+g==" saltValue="8FiZr22jivBBo81rooJJAA==" spinCount="100000" sqref="D64:D68" name="Range1_4_8"/>
    <protectedRange algorithmName="SHA-512" hashValue="XRonftv57awWsuGGLiQKS4P/JpeVyvGNJ16VDbqUEE70gIiB9VZstcuVbQReNRtB1FVAQcFLDOgzDaIcwYq2+g==" saltValue="8FiZr22jivBBo81rooJJAA==" spinCount="100000" sqref="D69:D72" name="Range1_4_9"/>
    <protectedRange algorithmName="SHA-512" hashValue="XRonftv57awWsuGGLiQKS4P/JpeVyvGNJ16VDbqUEE70gIiB9VZstcuVbQReNRtB1FVAQcFLDOgzDaIcwYq2+g==" saltValue="8FiZr22jivBBo81rooJJAA==" spinCount="100000" sqref="D73" name="Range1_4_10"/>
  </protectedRanges>
  <autoFilter ref="A1:I88" xr:uid="{A99AD5B8-5E72-4E6E-AAF9-7B39924C7095}">
    <filterColumn colId="0">
      <filters>
        <filter val="ABP N49 DDNT501 C"/>
        <filter val="ABP N49 DDNT502 C"/>
        <filter val="ABP N49 DDNT503 C"/>
        <filter val="ABP N49 DDNT504 C"/>
        <filter val="ABP N49 DDNT505 C"/>
        <filter val="ABP N49 DDNT506 C"/>
        <filter val="ABP N49 DDNT508 C"/>
        <filter val="ABP N49 DDNT509 C"/>
      </filters>
    </filterColumn>
  </autoFilter>
  <conditionalFormatting sqref="B1">
    <cfRule type="duplicateValues" dxfId="42" priority="31"/>
  </conditionalFormatting>
  <conditionalFormatting sqref="B2:B75">
    <cfRule type="duplicateValues" dxfId="41" priority="102"/>
  </conditionalFormatting>
  <conditionalFormatting sqref="B42:B43">
    <cfRule type="duplicateValues" dxfId="40" priority="28"/>
  </conditionalFormatting>
  <conditionalFormatting sqref="B44:B46">
    <cfRule type="duplicateValues" dxfId="39" priority="26"/>
    <cfRule type="duplicateValues" dxfId="38" priority="27"/>
  </conditionalFormatting>
  <conditionalFormatting sqref="B47:B57">
    <cfRule type="duplicateValues" dxfId="37" priority="24"/>
    <cfRule type="duplicateValues" dxfId="36" priority="25"/>
  </conditionalFormatting>
  <conditionalFormatting sqref="B58">
    <cfRule type="duplicateValues" dxfId="35" priority="22"/>
    <cfRule type="duplicateValues" dxfId="34" priority="23"/>
  </conditionalFormatting>
  <conditionalFormatting sqref="B74 B59:B61 B2:B43">
    <cfRule type="duplicateValues" dxfId="33" priority="99"/>
  </conditionalFormatting>
  <conditionalFormatting sqref="C29:C31">
    <cfRule type="containsBlanks" dxfId="32" priority="20">
      <formula>LEN(TRIM(C29))=0</formula>
    </cfRule>
  </conditionalFormatting>
  <conditionalFormatting sqref="C42">
    <cfRule type="containsBlanks" dxfId="31" priority="21">
      <formula>LEN(TRIM(C42))=0</formula>
    </cfRule>
  </conditionalFormatting>
  <conditionalFormatting sqref="G29:G30">
    <cfRule type="containsBlanks" dxfId="30" priority="9">
      <formula>LEN(TRIM(G29))=0</formula>
    </cfRule>
  </conditionalFormatting>
  <conditionalFormatting sqref="G32:G40">
    <cfRule type="containsBlanks" dxfId="29" priority="4">
      <formula>LEN(TRIM(G32))=0</formula>
    </cfRule>
  </conditionalFormatting>
  <conditionalFormatting sqref="A82">
    <cfRule type="duplicateValues" dxfId="28" priority="2"/>
  </conditionalFormatting>
  <conditionalFormatting sqref="B2:B74">
    <cfRule type="duplicateValues" dxfId="27" priority="103"/>
  </conditionalFormatting>
  <conditionalFormatting sqref="A2:A87">
    <cfRule type="duplicateValues" dxfId="26" priority="11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02C1-3C2A-42D8-A257-81D0EC4CD4C1}">
  <sheetPr filterMode="1"/>
  <dimension ref="A1:G93"/>
  <sheetViews>
    <sheetView zoomScale="85" zoomScaleNormal="85" workbookViewId="0">
      <selection activeCell="E9" sqref="A1:G93"/>
    </sheetView>
  </sheetViews>
  <sheetFormatPr defaultRowHeight="15" x14ac:dyDescent="0.25"/>
  <cols>
    <col min="1" max="1" width="19.28515625" style="48" bestFit="1" customWidth="1"/>
    <col min="2" max="2" width="19.28515625" style="48" customWidth="1"/>
    <col min="3" max="3" width="9.140625" style="48"/>
    <col min="4" max="4" width="41.85546875" style="48" bestFit="1" customWidth="1"/>
    <col min="5" max="5" width="88.28515625" style="48" bestFit="1" customWidth="1"/>
    <col min="6" max="6" width="82.85546875" style="48" customWidth="1"/>
    <col min="7" max="7" width="14.7109375" style="48" customWidth="1"/>
    <col min="8" max="16384" width="9.140625" style="48"/>
  </cols>
  <sheetData>
    <row r="1" spans="1:7" x14ac:dyDescent="0.25">
      <c r="A1" s="44" t="s">
        <v>884</v>
      </c>
      <c r="B1" s="44" t="s">
        <v>958</v>
      </c>
      <c r="C1" s="44" t="s">
        <v>885</v>
      </c>
      <c r="D1" s="44" t="s">
        <v>894</v>
      </c>
      <c r="E1" s="34" t="s">
        <v>892</v>
      </c>
      <c r="F1" s="34" t="s">
        <v>887</v>
      </c>
      <c r="G1" s="47" t="s">
        <v>886</v>
      </c>
    </row>
    <row r="2" spans="1:7" ht="30" hidden="1" x14ac:dyDescent="0.25">
      <c r="A2" s="55" t="s">
        <v>777</v>
      </c>
      <c r="B2" s="55" t="str">
        <f t="shared" ref="B2:B33" si="0">LEFT(A2,13)</f>
        <v>ABP N49 CD001</v>
      </c>
      <c r="C2" s="55" t="s">
        <v>889</v>
      </c>
      <c r="D2" s="55" t="s">
        <v>895</v>
      </c>
      <c r="E2" s="32" t="s">
        <v>959</v>
      </c>
      <c r="F2" s="33" t="s">
        <v>960</v>
      </c>
      <c r="G2" s="55" t="s">
        <v>864</v>
      </c>
    </row>
    <row r="3" spans="1:7" ht="30" hidden="1" x14ac:dyDescent="0.25">
      <c r="A3" s="55" t="s">
        <v>778</v>
      </c>
      <c r="B3" s="55" t="str">
        <f t="shared" si="0"/>
        <v>ABP N49 CD002</v>
      </c>
      <c r="C3" s="55" t="s">
        <v>889</v>
      </c>
      <c r="D3" s="55" t="s">
        <v>896</v>
      </c>
      <c r="E3" s="32" t="s">
        <v>961</v>
      </c>
      <c r="F3" s="33" t="s">
        <v>962</v>
      </c>
      <c r="G3" s="55" t="s">
        <v>865</v>
      </c>
    </row>
    <row r="4" spans="1:7" hidden="1" x14ac:dyDescent="0.25">
      <c r="A4" s="55" t="s">
        <v>779</v>
      </c>
      <c r="B4" s="55" t="str">
        <f t="shared" si="0"/>
        <v>ABP N49 CD003</v>
      </c>
      <c r="C4" s="55" t="s">
        <v>889</v>
      </c>
      <c r="D4" s="55" t="s">
        <v>896</v>
      </c>
      <c r="E4" s="32" t="s">
        <v>131</v>
      </c>
      <c r="F4" s="33" t="s">
        <v>963</v>
      </c>
      <c r="G4" s="55" t="s">
        <v>666</v>
      </c>
    </row>
    <row r="5" spans="1:7" ht="45" hidden="1" x14ac:dyDescent="0.25">
      <c r="A5" s="55" t="s">
        <v>780</v>
      </c>
      <c r="B5" s="55" t="str">
        <f t="shared" si="0"/>
        <v>ABP N49 CD004</v>
      </c>
      <c r="C5" s="55" t="s">
        <v>889</v>
      </c>
      <c r="D5" s="55" t="s">
        <v>897</v>
      </c>
      <c r="E5" s="32" t="s">
        <v>964</v>
      </c>
      <c r="F5" s="33" t="s">
        <v>965</v>
      </c>
      <c r="G5" s="55" t="s">
        <v>866</v>
      </c>
    </row>
    <row r="6" spans="1:7" hidden="1" x14ac:dyDescent="0.25">
      <c r="A6" s="55" t="s">
        <v>781</v>
      </c>
      <c r="B6" s="55" t="str">
        <f t="shared" si="0"/>
        <v>ABP N49 CD005</v>
      </c>
      <c r="C6" s="55" t="s">
        <v>889</v>
      </c>
      <c r="D6" s="55" t="s">
        <v>898</v>
      </c>
      <c r="E6" s="32" t="s">
        <v>139</v>
      </c>
      <c r="F6" s="33" t="s">
        <v>966</v>
      </c>
      <c r="G6" s="55" t="s">
        <v>666</v>
      </c>
    </row>
    <row r="7" spans="1:7" hidden="1" x14ac:dyDescent="0.25">
      <c r="A7" s="55" t="s">
        <v>782</v>
      </c>
      <c r="B7" s="55" t="str">
        <f t="shared" si="0"/>
        <v>ABP N49 CD007</v>
      </c>
      <c r="C7" s="55" t="s">
        <v>889</v>
      </c>
      <c r="D7" s="55" t="s">
        <v>899</v>
      </c>
      <c r="E7" s="32" t="s">
        <v>967</v>
      </c>
      <c r="F7" s="33" t="s">
        <v>968</v>
      </c>
      <c r="G7" s="55" t="s">
        <v>666</v>
      </c>
    </row>
    <row r="8" spans="1:7" hidden="1" x14ac:dyDescent="0.25">
      <c r="A8" s="55" t="s">
        <v>783</v>
      </c>
      <c r="B8" s="55" t="str">
        <f t="shared" si="0"/>
        <v>ABP N49 CD008</v>
      </c>
      <c r="C8" s="55" t="s">
        <v>889</v>
      </c>
      <c r="D8" s="55" t="s">
        <v>899</v>
      </c>
      <c r="E8" s="32" t="s">
        <v>969</v>
      </c>
      <c r="F8" s="33" t="s">
        <v>970</v>
      </c>
      <c r="G8" s="55" t="s">
        <v>867</v>
      </c>
    </row>
    <row r="9" spans="1:7" ht="30" hidden="1" x14ac:dyDescent="0.25">
      <c r="A9" s="55" t="s">
        <v>784</v>
      </c>
      <c r="B9" s="55" t="str">
        <f t="shared" si="0"/>
        <v>ABP N49 CD009</v>
      </c>
      <c r="C9" s="55" t="s">
        <v>889</v>
      </c>
      <c r="D9" s="55" t="s">
        <v>896</v>
      </c>
      <c r="E9" s="32" t="s">
        <v>127</v>
      </c>
      <c r="F9" s="33" t="s">
        <v>971</v>
      </c>
      <c r="G9" s="55" t="s">
        <v>868</v>
      </c>
    </row>
    <row r="10" spans="1:7" ht="30" hidden="1" x14ac:dyDescent="0.25">
      <c r="A10" s="55" t="s">
        <v>785</v>
      </c>
      <c r="B10" s="55" t="str">
        <f t="shared" si="0"/>
        <v>ABP N49 CD009</v>
      </c>
      <c r="C10" s="55" t="s">
        <v>889</v>
      </c>
      <c r="D10" s="55" t="s">
        <v>896</v>
      </c>
      <c r="E10" s="32" t="s">
        <v>127</v>
      </c>
      <c r="F10" s="33" t="s">
        <v>971</v>
      </c>
      <c r="G10" s="55" t="s">
        <v>666</v>
      </c>
    </row>
    <row r="11" spans="1:7" ht="30" hidden="1" x14ac:dyDescent="0.25">
      <c r="A11" s="55" t="s">
        <v>786</v>
      </c>
      <c r="B11" s="55" t="str">
        <f t="shared" si="0"/>
        <v>ABP N49 CD009</v>
      </c>
      <c r="C11" s="55" t="s">
        <v>889</v>
      </c>
      <c r="D11" s="55" t="s">
        <v>896</v>
      </c>
      <c r="E11" s="32" t="s">
        <v>127</v>
      </c>
      <c r="F11" s="33" t="s">
        <v>971</v>
      </c>
      <c r="G11" s="55" t="s">
        <v>666</v>
      </c>
    </row>
    <row r="12" spans="1:7" ht="30" hidden="1" x14ac:dyDescent="0.25">
      <c r="A12" s="55" t="s">
        <v>787</v>
      </c>
      <c r="B12" s="55" t="str">
        <f t="shared" si="0"/>
        <v>ABP N49 CD009</v>
      </c>
      <c r="C12" s="55" t="s">
        <v>889</v>
      </c>
      <c r="D12" s="55" t="s">
        <v>896</v>
      </c>
      <c r="E12" s="32" t="s">
        <v>127</v>
      </c>
      <c r="F12" s="33" t="s">
        <v>971</v>
      </c>
      <c r="G12" s="55" t="s">
        <v>666</v>
      </c>
    </row>
    <row r="13" spans="1:7" hidden="1" x14ac:dyDescent="0.25">
      <c r="A13" s="55" t="s">
        <v>788</v>
      </c>
      <c r="B13" s="55" t="str">
        <f t="shared" si="0"/>
        <v>ABP N49 CD010</v>
      </c>
      <c r="C13" s="55" t="s">
        <v>889</v>
      </c>
      <c r="D13" s="55" t="s">
        <v>896</v>
      </c>
      <c r="E13" s="32" t="s">
        <v>127</v>
      </c>
      <c r="F13" s="33" t="s">
        <v>972</v>
      </c>
      <c r="G13" s="55" t="s">
        <v>869</v>
      </c>
    </row>
    <row r="14" spans="1:7" ht="30" hidden="1" x14ac:dyDescent="0.25">
      <c r="A14" s="55" t="s">
        <v>789</v>
      </c>
      <c r="B14" s="55" t="str">
        <f t="shared" si="0"/>
        <v>ABP N49 CD011</v>
      </c>
      <c r="C14" s="55" t="s">
        <v>889</v>
      </c>
      <c r="D14" s="55" t="s">
        <v>896</v>
      </c>
      <c r="E14" s="32" t="s">
        <v>148</v>
      </c>
      <c r="F14" s="33" t="s">
        <v>973</v>
      </c>
      <c r="G14" s="55" t="s">
        <v>666</v>
      </c>
    </row>
    <row r="15" spans="1:7" hidden="1" x14ac:dyDescent="0.25">
      <c r="A15" s="55" t="s">
        <v>790</v>
      </c>
      <c r="B15" s="55" t="str">
        <f t="shared" si="0"/>
        <v>ABP N49 CD012</v>
      </c>
      <c r="C15" s="55" t="s">
        <v>889</v>
      </c>
      <c r="D15" s="55" t="s">
        <v>896</v>
      </c>
      <c r="E15" s="32" t="s">
        <v>126</v>
      </c>
      <c r="F15" s="33" t="s">
        <v>974</v>
      </c>
      <c r="G15" s="55" t="s">
        <v>666</v>
      </c>
    </row>
    <row r="16" spans="1:7" hidden="1" x14ac:dyDescent="0.25">
      <c r="A16" s="55" t="s">
        <v>791</v>
      </c>
      <c r="B16" s="55" t="str">
        <f t="shared" si="0"/>
        <v>ABP N49 CD014</v>
      </c>
      <c r="C16" s="55" t="s">
        <v>889</v>
      </c>
      <c r="D16" s="55" t="s">
        <v>896</v>
      </c>
      <c r="E16" s="32" t="s">
        <v>128</v>
      </c>
      <c r="F16" s="33" t="s">
        <v>975</v>
      </c>
      <c r="G16" s="55" t="s">
        <v>666</v>
      </c>
    </row>
    <row r="17" spans="1:7" hidden="1" x14ac:dyDescent="0.25">
      <c r="A17" s="55" t="s">
        <v>792</v>
      </c>
      <c r="B17" s="55" t="str">
        <f t="shared" si="0"/>
        <v>ABP N49 CD015</v>
      </c>
      <c r="C17" s="55" t="s">
        <v>889</v>
      </c>
      <c r="D17" s="55" t="s">
        <v>897</v>
      </c>
      <c r="E17" s="32" t="s">
        <v>610</v>
      </c>
      <c r="F17" s="33" t="s">
        <v>976</v>
      </c>
      <c r="G17" s="55" t="s">
        <v>666</v>
      </c>
    </row>
    <row r="18" spans="1:7" hidden="1" x14ac:dyDescent="0.25">
      <c r="A18" s="55" t="s">
        <v>793</v>
      </c>
      <c r="B18" s="55" t="str">
        <f t="shared" si="0"/>
        <v>ABP N49 CD016</v>
      </c>
      <c r="C18" s="55" t="s">
        <v>889</v>
      </c>
      <c r="D18" s="55" t="s">
        <v>900</v>
      </c>
      <c r="E18" s="32" t="s">
        <v>977</v>
      </c>
      <c r="F18" s="33" t="s">
        <v>978</v>
      </c>
      <c r="G18" s="55" t="s">
        <v>870</v>
      </c>
    </row>
    <row r="19" spans="1:7" x14ac:dyDescent="0.25">
      <c r="A19" s="55" t="s">
        <v>794</v>
      </c>
      <c r="B19" s="55" t="str">
        <f t="shared" si="0"/>
        <v>ABP N49 CD019</v>
      </c>
      <c r="C19" s="55" t="s">
        <v>889</v>
      </c>
      <c r="D19" s="55" t="s">
        <v>896</v>
      </c>
      <c r="E19" s="32" t="s">
        <v>979</v>
      </c>
      <c r="F19" s="33" t="s">
        <v>980</v>
      </c>
      <c r="G19" s="55" t="s">
        <v>666</v>
      </c>
    </row>
    <row r="20" spans="1:7" hidden="1" x14ac:dyDescent="0.25">
      <c r="A20" s="55" t="s">
        <v>795</v>
      </c>
      <c r="B20" s="55" t="str">
        <f t="shared" si="0"/>
        <v>ABP N49 CD068</v>
      </c>
      <c r="C20" s="55" t="s">
        <v>889</v>
      </c>
      <c r="D20" s="55" t="s">
        <v>901</v>
      </c>
      <c r="E20" s="55" t="s">
        <v>893</v>
      </c>
      <c r="F20" s="56" t="s">
        <v>888</v>
      </c>
      <c r="G20" s="55" t="s">
        <v>871</v>
      </c>
    </row>
    <row r="21" spans="1:7" hidden="1" x14ac:dyDescent="0.25">
      <c r="A21" s="55" t="s">
        <v>802</v>
      </c>
      <c r="B21" s="55" t="str">
        <f t="shared" si="0"/>
        <v>ABP N49 CD068</v>
      </c>
      <c r="C21" s="55" t="s">
        <v>889</v>
      </c>
      <c r="D21" s="55" t="s">
        <v>908</v>
      </c>
      <c r="E21" s="55" t="s">
        <v>893</v>
      </c>
      <c r="F21" s="56" t="s">
        <v>888</v>
      </c>
      <c r="G21" s="55" t="s">
        <v>872</v>
      </c>
    </row>
    <row r="22" spans="1:7" hidden="1" x14ac:dyDescent="0.25">
      <c r="A22" s="55" t="s">
        <v>803</v>
      </c>
      <c r="B22" s="55" t="str">
        <f t="shared" si="0"/>
        <v>ABP N49 CD068</v>
      </c>
      <c r="C22" s="55" t="s">
        <v>889</v>
      </c>
      <c r="D22" s="55" t="s">
        <v>909</v>
      </c>
      <c r="E22" s="55" t="s">
        <v>893</v>
      </c>
      <c r="F22" s="56" t="s">
        <v>888</v>
      </c>
      <c r="G22" s="55" t="s">
        <v>873</v>
      </c>
    </row>
    <row r="23" spans="1:7" ht="45" hidden="1" x14ac:dyDescent="0.25">
      <c r="A23" s="55" t="s">
        <v>804</v>
      </c>
      <c r="B23" s="55" t="str">
        <f t="shared" si="0"/>
        <v>ABP N49 CD070</v>
      </c>
      <c r="C23" s="55" t="s">
        <v>889</v>
      </c>
      <c r="D23" s="55" t="s">
        <v>896</v>
      </c>
      <c r="E23" s="55" t="s">
        <v>1097</v>
      </c>
      <c r="F23" s="57" t="s">
        <v>1164</v>
      </c>
      <c r="G23" s="55" t="s">
        <v>855</v>
      </c>
    </row>
    <row r="24" spans="1:7" ht="45" hidden="1" x14ac:dyDescent="0.25">
      <c r="A24" s="55" t="s">
        <v>805</v>
      </c>
      <c r="B24" s="55" t="str">
        <f t="shared" si="0"/>
        <v>ABP N49 CD070</v>
      </c>
      <c r="C24" s="55" t="s">
        <v>889</v>
      </c>
      <c r="D24" s="55" t="s">
        <v>910</v>
      </c>
      <c r="E24" s="55" t="s">
        <v>1097</v>
      </c>
      <c r="F24" s="57" t="s">
        <v>1164</v>
      </c>
      <c r="G24" s="55" t="s">
        <v>856</v>
      </c>
    </row>
    <row r="25" spans="1:7" ht="45" hidden="1" x14ac:dyDescent="0.25">
      <c r="A25" s="55" t="s">
        <v>806</v>
      </c>
      <c r="B25" s="55" t="str">
        <f t="shared" si="0"/>
        <v>ABP N49 CD070</v>
      </c>
      <c r="C25" s="55" t="s">
        <v>889</v>
      </c>
      <c r="D25" s="55" t="s">
        <v>911</v>
      </c>
      <c r="E25" s="55" t="s">
        <v>1097</v>
      </c>
      <c r="F25" s="57" t="s">
        <v>1164</v>
      </c>
      <c r="G25" s="55" t="s">
        <v>857</v>
      </c>
    </row>
    <row r="26" spans="1:7" hidden="1" x14ac:dyDescent="0.25">
      <c r="A26" s="55" t="s">
        <v>807</v>
      </c>
      <c r="B26" s="55" t="str">
        <f t="shared" si="0"/>
        <v>ABP N49 CD073</v>
      </c>
      <c r="C26" s="55" t="s">
        <v>889</v>
      </c>
      <c r="D26" s="55" t="s">
        <v>912</v>
      </c>
      <c r="E26" s="55" t="s">
        <v>1098</v>
      </c>
      <c r="F26" s="57" t="s">
        <v>1165</v>
      </c>
      <c r="G26" s="55" t="s">
        <v>858</v>
      </c>
    </row>
    <row r="27" spans="1:7" hidden="1" x14ac:dyDescent="0.25">
      <c r="A27" s="55" t="s">
        <v>796</v>
      </c>
      <c r="B27" s="55" t="str">
        <f t="shared" si="0"/>
        <v>ABP N49 CD073</v>
      </c>
      <c r="C27" s="55" t="s">
        <v>889</v>
      </c>
      <c r="D27" s="55" t="s">
        <v>902</v>
      </c>
      <c r="E27" s="55" t="s">
        <v>1098</v>
      </c>
      <c r="F27" s="57" t="s">
        <v>1165</v>
      </c>
      <c r="G27" s="55" t="s">
        <v>859</v>
      </c>
    </row>
    <row r="28" spans="1:7" hidden="1" x14ac:dyDescent="0.25">
      <c r="A28" s="55" t="s">
        <v>797</v>
      </c>
      <c r="B28" s="55" t="str">
        <f t="shared" si="0"/>
        <v>ABP N49 CD073</v>
      </c>
      <c r="C28" s="55" t="s">
        <v>889</v>
      </c>
      <c r="D28" s="55" t="s">
        <v>903</v>
      </c>
      <c r="E28" s="55" t="s">
        <v>1098</v>
      </c>
      <c r="F28" s="57" t="s">
        <v>1165</v>
      </c>
      <c r="G28" s="55" t="s">
        <v>860</v>
      </c>
    </row>
    <row r="29" spans="1:7" hidden="1" x14ac:dyDescent="0.25">
      <c r="A29" s="55" t="s">
        <v>798</v>
      </c>
      <c r="B29" s="55" t="str">
        <f t="shared" si="0"/>
        <v>ABP N49 CD074</v>
      </c>
      <c r="C29" s="55" t="s">
        <v>889</v>
      </c>
      <c r="D29" s="55" t="s">
        <v>904</v>
      </c>
      <c r="E29" s="55" t="s">
        <v>148</v>
      </c>
      <c r="F29" s="57" t="s">
        <v>1166</v>
      </c>
      <c r="G29" s="55" t="s">
        <v>861</v>
      </c>
    </row>
    <row r="30" spans="1:7" hidden="1" x14ac:dyDescent="0.25">
      <c r="A30" s="55" t="s">
        <v>799</v>
      </c>
      <c r="B30" s="55" t="str">
        <f t="shared" si="0"/>
        <v>ABP N49 CD074</v>
      </c>
      <c r="C30" s="55" t="s">
        <v>889</v>
      </c>
      <c r="D30" s="55" t="s">
        <v>905</v>
      </c>
      <c r="E30" s="55" t="s">
        <v>148</v>
      </c>
      <c r="F30" s="57" t="s">
        <v>1166</v>
      </c>
      <c r="G30" s="55" t="s">
        <v>862</v>
      </c>
    </row>
    <row r="31" spans="1:7" hidden="1" x14ac:dyDescent="0.25">
      <c r="A31" s="55" t="s">
        <v>800</v>
      </c>
      <c r="B31" s="55" t="str">
        <f t="shared" si="0"/>
        <v>ABP N49 CD074</v>
      </c>
      <c r="C31" s="55" t="s">
        <v>889</v>
      </c>
      <c r="D31" s="55" t="s">
        <v>906</v>
      </c>
      <c r="E31" s="55" t="s">
        <v>148</v>
      </c>
      <c r="F31" s="57" t="s">
        <v>1166</v>
      </c>
      <c r="G31" s="55" t="s">
        <v>863</v>
      </c>
    </row>
    <row r="32" spans="1:7" hidden="1" x14ac:dyDescent="0.25">
      <c r="A32" s="55" t="s">
        <v>801</v>
      </c>
      <c r="B32" s="55" t="str">
        <f t="shared" si="0"/>
        <v>ABP N49 CD075</v>
      </c>
      <c r="C32" s="55" t="s">
        <v>889</v>
      </c>
      <c r="D32" s="55" t="s">
        <v>907</v>
      </c>
      <c r="E32" s="55" t="s">
        <v>148</v>
      </c>
      <c r="F32" s="57" t="s">
        <v>1167</v>
      </c>
      <c r="G32" s="43" t="s">
        <v>1172</v>
      </c>
    </row>
    <row r="33" spans="1:7" hidden="1" x14ac:dyDescent="0.25">
      <c r="A33" s="55" t="s">
        <v>832</v>
      </c>
      <c r="B33" s="55" t="str">
        <f t="shared" si="0"/>
        <v>ABP N49 CD075</v>
      </c>
      <c r="C33" s="55" t="s">
        <v>889</v>
      </c>
      <c r="D33" s="55" t="s">
        <v>933</v>
      </c>
      <c r="E33" s="55" t="s">
        <v>148</v>
      </c>
      <c r="F33" s="57" t="s">
        <v>1167</v>
      </c>
      <c r="G33" s="55" t="s">
        <v>666</v>
      </c>
    </row>
    <row r="34" spans="1:7" hidden="1" x14ac:dyDescent="0.25">
      <c r="A34" s="55" t="s">
        <v>833</v>
      </c>
      <c r="B34" s="55" t="str">
        <f t="shared" ref="B34:B65" si="1">LEFT(A34,13)</f>
        <v>ABP N49 CD075</v>
      </c>
      <c r="C34" s="55" t="s">
        <v>889</v>
      </c>
      <c r="D34" s="55" t="s">
        <v>934</v>
      </c>
      <c r="E34" s="55" t="s">
        <v>148</v>
      </c>
      <c r="F34" s="57" t="s">
        <v>1167</v>
      </c>
      <c r="G34" s="55" t="s">
        <v>666</v>
      </c>
    </row>
    <row r="35" spans="1:7" hidden="1" x14ac:dyDescent="0.25">
      <c r="A35" s="55" t="s">
        <v>834</v>
      </c>
      <c r="B35" s="55" t="str">
        <f t="shared" si="1"/>
        <v>ABP N49 CE040</v>
      </c>
      <c r="C35" s="55" t="s">
        <v>889</v>
      </c>
      <c r="D35" s="55" t="s">
        <v>935</v>
      </c>
      <c r="E35" s="32" t="s">
        <v>981</v>
      </c>
      <c r="F35" s="33" t="s">
        <v>982</v>
      </c>
      <c r="G35" s="55" t="s">
        <v>666</v>
      </c>
    </row>
    <row r="36" spans="1:7" hidden="1" x14ac:dyDescent="0.25">
      <c r="A36" s="55" t="s">
        <v>835</v>
      </c>
      <c r="B36" s="55" t="str">
        <f t="shared" si="1"/>
        <v>ABP N49 CE041</v>
      </c>
      <c r="C36" s="55" t="s">
        <v>889</v>
      </c>
      <c r="D36" s="55" t="s">
        <v>936</v>
      </c>
      <c r="E36" s="32" t="s">
        <v>983</v>
      </c>
      <c r="F36" s="33" t="s">
        <v>984</v>
      </c>
      <c r="G36" s="55" t="s">
        <v>666</v>
      </c>
    </row>
    <row r="37" spans="1:7" hidden="1" x14ac:dyDescent="0.25">
      <c r="A37" s="55" t="s">
        <v>836</v>
      </c>
      <c r="B37" s="55" t="str">
        <f t="shared" si="1"/>
        <v>ABP N49 CE056</v>
      </c>
      <c r="C37" s="55" t="s">
        <v>889</v>
      </c>
      <c r="D37" s="55" t="s">
        <v>937</v>
      </c>
      <c r="E37" s="32" t="s">
        <v>985</v>
      </c>
      <c r="F37" s="33" t="s">
        <v>986</v>
      </c>
      <c r="G37" s="55" t="s">
        <v>666</v>
      </c>
    </row>
    <row r="38" spans="1:7" hidden="1" x14ac:dyDescent="0.25">
      <c r="A38" s="55" t="s">
        <v>837</v>
      </c>
      <c r="B38" s="55" t="str">
        <f t="shared" si="1"/>
        <v>ABP N49 CE058</v>
      </c>
      <c r="C38" s="55" t="s">
        <v>889</v>
      </c>
      <c r="D38" s="55" t="s">
        <v>938</v>
      </c>
      <c r="E38" s="58" t="s">
        <v>891</v>
      </c>
      <c r="F38" s="59" t="s">
        <v>890</v>
      </c>
      <c r="G38" s="55" t="s">
        <v>666</v>
      </c>
    </row>
    <row r="39" spans="1:7" hidden="1" x14ac:dyDescent="0.25">
      <c r="A39" s="55" t="s">
        <v>838</v>
      </c>
      <c r="B39" s="55" t="str">
        <f t="shared" si="1"/>
        <v>ABP N49 CE058</v>
      </c>
      <c r="C39" s="55" t="s">
        <v>889</v>
      </c>
      <c r="D39" s="55" t="s">
        <v>939</v>
      </c>
      <c r="E39" s="58" t="s">
        <v>891</v>
      </c>
      <c r="F39" s="59" t="s">
        <v>890</v>
      </c>
      <c r="G39" s="55" t="s">
        <v>848</v>
      </c>
    </row>
    <row r="40" spans="1:7" hidden="1" x14ac:dyDescent="0.25">
      <c r="A40" s="55" t="s">
        <v>839</v>
      </c>
      <c r="B40" s="55" t="str">
        <f t="shared" si="1"/>
        <v>ABP N49 CE058</v>
      </c>
      <c r="C40" s="55" t="s">
        <v>889</v>
      </c>
      <c r="D40" s="55" t="s">
        <v>940</v>
      </c>
      <c r="E40" s="58" t="s">
        <v>891</v>
      </c>
      <c r="F40" s="59" t="s">
        <v>890</v>
      </c>
      <c r="G40" s="60" t="s">
        <v>849</v>
      </c>
    </row>
    <row r="41" spans="1:7" hidden="1" x14ac:dyDescent="0.25">
      <c r="A41" s="55" t="s">
        <v>840</v>
      </c>
      <c r="B41" s="55" t="str">
        <f t="shared" si="1"/>
        <v>ABP N49 CE063</v>
      </c>
      <c r="C41" s="55" t="s">
        <v>889</v>
      </c>
      <c r="D41" s="55" t="s">
        <v>941</v>
      </c>
      <c r="E41" s="55" t="s">
        <v>1098</v>
      </c>
      <c r="F41" s="57" t="s">
        <v>1168</v>
      </c>
      <c r="G41" s="55" t="s">
        <v>850</v>
      </c>
    </row>
    <row r="42" spans="1:7" hidden="1" x14ac:dyDescent="0.25">
      <c r="A42" s="55" t="s">
        <v>841</v>
      </c>
      <c r="B42" s="55" t="str">
        <f t="shared" si="1"/>
        <v>ABP N49 CE063</v>
      </c>
      <c r="C42" s="55" t="s">
        <v>889</v>
      </c>
      <c r="D42" s="55" t="s">
        <v>942</v>
      </c>
      <c r="E42" s="55" t="s">
        <v>1098</v>
      </c>
      <c r="F42" s="57" t="s">
        <v>1168</v>
      </c>
      <c r="G42" s="55" t="s">
        <v>851</v>
      </c>
    </row>
    <row r="43" spans="1:7" hidden="1" x14ac:dyDescent="0.25">
      <c r="A43" s="55" t="s">
        <v>842</v>
      </c>
      <c r="B43" s="55" t="str">
        <f t="shared" si="1"/>
        <v>ABP N49 CE063</v>
      </c>
      <c r="C43" s="55" t="s">
        <v>889</v>
      </c>
      <c r="D43" s="55" t="s">
        <v>943</v>
      </c>
      <c r="E43" s="55" t="s">
        <v>1098</v>
      </c>
      <c r="F43" s="57" t="s">
        <v>1168</v>
      </c>
      <c r="G43" s="55" t="s">
        <v>852</v>
      </c>
    </row>
    <row r="44" spans="1:7" ht="30" hidden="1" x14ac:dyDescent="0.25">
      <c r="A44" s="55" t="s">
        <v>809</v>
      </c>
      <c r="B44" s="55" t="str">
        <f t="shared" si="1"/>
        <v>ABP N49 GD001</v>
      </c>
      <c r="C44" s="55" t="s">
        <v>948</v>
      </c>
      <c r="D44" s="55" t="s">
        <v>914</v>
      </c>
      <c r="E44" s="32" t="s">
        <v>987</v>
      </c>
      <c r="F44" s="33" t="s">
        <v>988</v>
      </c>
      <c r="G44" s="55" t="s">
        <v>874</v>
      </c>
    </row>
    <row r="45" spans="1:7" ht="30" hidden="1" x14ac:dyDescent="0.25">
      <c r="A45" s="55" t="s">
        <v>810</v>
      </c>
      <c r="B45" s="55" t="str">
        <f t="shared" si="1"/>
        <v>ABP N49 GD002</v>
      </c>
      <c r="C45" s="55" t="s">
        <v>948</v>
      </c>
      <c r="D45" s="55" t="s">
        <v>915</v>
      </c>
      <c r="E45" s="32" t="s">
        <v>961</v>
      </c>
      <c r="F45" s="33" t="s">
        <v>989</v>
      </c>
      <c r="G45" s="55" t="s">
        <v>875</v>
      </c>
    </row>
    <row r="46" spans="1:7" hidden="1" x14ac:dyDescent="0.25">
      <c r="A46" s="55" t="s">
        <v>811</v>
      </c>
      <c r="B46" s="55" t="str">
        <f t="shared" si="1"/>
        <v>ABP N49 GD003</v>
      </c>
      <c r="C46" s="55" t="s">
        <v>948</v>
      </c>
      <c r="D46" s="55" t="s">
        <v>916</v>
      </c>
      <c r="E46" s="32" t="s">
        <v>990</v>
      </c>
      <c r="F46" s="33" t="s">
        <v>991</v>
      </c>
      <c r="G46" s="55" t="s">
        <v>666</v>
      </c>
    </row>
    <row r="47" spans="1:7" ht="30" hidden="1" x14ac:dyDescent="0.25">
      <c r="A47" s="55" t="s">
        <v>812</v>
      </c>
      <c r="B47" s="55" t="str">
        <f t="shared" si="1"/>
        <v>ABP N49 GD004</v>
      </c>
      <c r="C47" s="55" t="s">
        <v>948</v>
      </c>
      <c r="D47" s="55" t="s">
        <v>917</v>
      </c>
      <c r="E47" s="32" t="s">
        <v>964</v>
      </c>
      <c r="F47" s="33" t="s">
        <v>992</v>
      </c>
      <c r="G47" s="55" t="s">
        <v>876</v>
      </c>
    </row>
    <row r="48" spans="1:7" hidden="1" x14ac:dyDescent="0.25">
      <c r="A48" s="55" t="s">
        <v>813</v>
      </c>
      <c r="B48" s="55" t="str">
        <f t="shared" si="1"/>
        <v>ABP N49 GD005</v>
      </c>
      <c r="C48" s="55" t="s">
        <v>948</v>
      </c>
      <c r="D48" s="55" t="s">
        <v>918</v>
      </c>
      <c r="E48" s="32" t="s">
        <v>139</v>
      </c>
      <c r="F48" s="33" t="s">
        <v>993</v>
      </c>
      <c r="G48" s="55" t="s">
        <v>666</v>
      </c>
    </row>
    <row r="49" spans="1:7" x14ac:dyDescent="0.25">
      <c r="A49" s="55" t="s">
        <v>814</v>
      </c>
      <c r="B49" s="55" t="str">
        <f t="shared" si="1"/>
        <v>ABP N49 GD006</v>
      </c>
      <c r="C49" s="55" t="s">
        <v>948</v>
      </c>
      <c r="D49" s="55" t="s">
        <v>919</v>
      </c>
      <c r="E49" s="32" t="s">
        <v>994</v>
      </c>
      <c r="F49" s="33" t="s">
        <v>995</v>
      </c>
      <c r="G49" s="55" t="s">
        <v>666</v>
      </c>
    </row>
    <row r="50" spans="1:7" hidden="1" x14ac:dyDescent="0.25">
      <c r="A50" s="55" t="s">
        <v>815</v>
      </c>
      <c r="B50" s="55" t="str">
        <f t="shared" si="1"/>
        <v>ABP N49 GD007</v>
      </c>
      <c r="C50" s="55" t="s">
        <v>948</v>
      </c>
      <c r="D50" s="55" t="s">
        <v>920</v>
      </c>
      <c r="E50" s="32" t="s">
        <v>967</v>
      </c>
      <c r="F50" s="33" t="s">
        <v>996</v>
      </c>
      <c r="G50" s="55" t="s">
        <v>666</v>
      </c>
    </row>
    <row r="51" spans="1:7" hidden="1" x14ac:dyDescent="0.25">
      <c r="A51" s="55" t="s">
        <v>816</v>
      </c>
      <c r="B51" s="55" t="str">
        <f t="shared" si="1"/>
        <v>ABP N49 GD008</v>
      </c>
      <c r="C51" s="55" t="s">
        <v>948</v>
      </c>
      <c r="D51" s="55" t="s">
        <v>921</v>
      </c>
      <c r="E51" s="32" t="s">
        <v>969</v>
      </c>
      <c r="F51" s="33" t="s">
        <v>997</v>
      </c>
      <c r="G51" s="55" t="s">
        <v>877</v>
      </c>
    </row>
    <row r="52" spans="1:7" hidden="1" x14ac:dyDescent="0.25">
      <c r="A52" s="55" t="s">
        <v>817</v>
      </c>
      <c r="B52" s="55" t="str">
        <f t="shared" si="1"/>
        <v>ABP N49 GD010</v>
      </c>
      <c r="C52" s="55" t="s">
        <v>948</v>
      </c>
      <c r="D52" s="55" t="s">
        <v>922</v>
      </c>
      <c r="E52" s="32" t="s">
        <v>127</v>
      </c>
      <c r="F52" s="33" t="s">
        <v>998</v>
      </c>
      <c r="G52" s="55" t="s">
        <v>878</v>
      </c>
    </row>
    <row r="53" spans="1:7" hidden="1" x14ac:dyDescent="0.25">
      <c r="A53" s="55" t="s">
        <v>818</v>
      </c>
      <c r="B53" s="55" t="str">
        <f t="shared" si="1"/>
        <v>ABP N49 GD011</v>
      </c>
      <c r="C53" s="55" t="s">
        <v>948</v>
      </c>
      <c r="D53" s="55" t="s">
        <v>923</v>
      </c>
      <c r="E53" s="32" t="s">
        <v>148</v>
      </c>
      <c r="F53" s="33" t="s">
        <v>999</v>
      </c>
      <c r="G53" s="55" t="s">
        <v>666</v>
      </c>
    </row>
    <row r="54" spans="1:7" hidden="1" x14ac:dyDescent="0.25">
      <c r="A54" s="55" t="s">
        <v>819</v>
      </c>
      <c r="B54" s="55" t="str">
        <f t="shared" si="1"/>
        <v>ABP N49 GD012</v>
      </c>
      <c r="C54" s="55" t="s">
        <v>948</v>
      </c>
      <c r="D54" s="55" t="s">
        <v>924</v>
      </c>
      <c r="E54" s="32" t="s">
        <v>126</v>
      </c>
      <c r="F54" s="33" t="s">
        <v>1000</v>
      </c>
      <c r="G54" s="55" t="s">
        <v>666</v>
      </c>
    </row>
    <row r="55" spans="1:7" hidden="1" x14ac:dyDescent="0.25">
      <c r="A55" s="55" t="s">
        <v>820</v>
      </c>
      <c r="B55" s="55" t="str">
        <f t="shared" si="1"/>
        <v>ABP N49 GD014</v>
      </c>
      <c r="C55" s="55" t="s">
        <v>948</v>
      </c>
      <c r="D55" s="55" t="s">
        <v>915</v>
      </c>
      <c r="E55" s="32" t="s">
        <v>128</v>
      </c>
      <c r="F55" s="33" t="s">
        <v>1001</v>
      </c>
      <c r="G55" s="55" t="s">
        <v>666</v>
      </c>
    </row>
    <row r="56" spans="1:7" hidden="1" x14ac:dyDescent="0.25">
      <c r="A56" s="55" t="s">
        <v>821</v>
      </c>
      <c r="B56" s="55" t="str">
        <f t="shared" si="1"/>
        <v>ABP N49 GD015</v>
      </c>
      <c r="C56" s="55" t="s">
        <v>948</v>
      </c>
      <c r="D56" s="55" t="s">
        <v>925</v>
      </c>
      <c r="E56" s="32" t="s">
        <v>610</v>
      </c>
      <c r="F56" s="33" t="s">
        <v>1002</v>
      </c>
      <c r="G56" s="55" t="s">
        <v>666</v>
      </c>
    </row>
    <row r="57" spans="1:7" hidden="1" x14ac:dyDescent="0.25">
      <c r="A57" s="55" t="s">
        <v>822</v>
      </c>
      <c r="B57" s="55" t="str">
        <f t="shared" si="1"/>
        <v>ABP N49 GD016</v>
      </c>
      <c r="C57" s="55" t="s">
        <v>948</v>
      </c>
      <c r="D57" s="55" t="s">
        <v>926</v>
      </c>
      <c r="E57" s="32" t="s">
        <v>1003</v>
      </c>
      <c r="F57" s="33" t="s">
        <v>1004</v>
      </c>
      <c r="G57" s="55" t="s">
        <v>879</v>
      </c>
    </row>
    <row r="58" spans="1:7" x14ac:dyDescent="0.25">
      <c r="A58" s="55" t="s">
        <v>823</v>
      </c>
      <c r="B58" s="55" t="str">
        <f t="shared" si="1"/>
        <v>ABP N49 GD019</v>
      </c>
      <c r="C58" s="55" t="s">
        <v>948</v>
      </c>
      <c r="D58" s="55" t="s">
        <v>927</v>
      </c>
      <c r="E58" s="32" t="s">
        <v>142</v>
      </c>
      <c r="F58" s="33" t="s">
        <v>1005</v>
      </c>
      <c r="G58" s="55" t="s">
        <v>666</v>
      </c>
    </row>
    <row r="59" spans="1:7" x14ac:dyDescent="0.25">
      <c r="A59" s="55" t="s">
        <v>824</v>
      </c>
      <c r="B59" s="55" t="str">
        <f t="shared" si="1"/>
        <v>ABP N49 GD024</v>
      </c>
      <c r="C59" s="55" t="s">
        <v>948</v>
      </c>
      <c r="D59" s="55" t="s">
        <v>928</v>
      </c>
      <c r="E59" s="32" t="s">
        <v>1006</v>
      </c>
      <c r="F59" s="33" t="s">
        <v>1007</v>
      </c>
      <c r="G59" s="55" t="s">
        <v>666</v>
      </c>
    </row>
    <row r="60" spans="1:7" hidden="1" x14ac:dyDescent="0.25">
      <c r="A60" s="55" t="s">
        <v>825</v>
      </c>
      <c r="B60" s="55" t="str">
        <f t="shared" si="1"/>
        <v>ABP N49 GD026</v>
      </c>
      <c r="C60" s="55" t="s">
        <v>948</v>
      </c>
      <c r="D60" s="55" t="s">
        <v>929</v>
      </c>
      <c r="E60" s="32" t="s">
        <v>135</v>
      </c>
      <c r="F60" s="33" t="s">
        <v>1008</v>
      </c>
      <c r="G60" s="55" t="s">
        <v>666</v>
      </c>
    </row>
    <row r="61" spans="1:7" hidden="1" x14ac:dyDescent="0.25">
      <c r="A61" s="55" t="s">
        <v>826</v>
      </c>
      <c r="B61" s="55" t="str">
        <f t="shared" si="1"/>
        <v>ABP N49 GD028</v>
      </c>
      <c r="C61" s="55" t="s">
        <v>948</v>
      </c>
      <c r="D61" s="55" t="s">
        <v>930</v>
      </c>
      <c r="E61" s="32" t="s">
        <v>1009</v>
      </c>
      <c r="F61" s="33" t="s">
        <v>1010</v>
      </c>
      <c r="G61" s="55" t="s">
        <v>666</v>
      </c>
    </row>
    <row r="62" spans="1:7" hidden="1" x14ac:dyDescent="0.25">
      <c r="A62" s="55" t="s">
        <v>827</v>
      </c>
      <c r="B62" s="55" t="str">
        <f t="shared" si="1"/>
        <v>ABP N49 GD074</v>
      </c>
      <c r="C62" s="55" t="s">
        <v>948</v>
      </c>
      <c r="D62" s="55" t="s">
        <v>931</v>
      </c>
      <c r="E62" s="55" t="s">
        <v>148</v>
      </c>
      <c r="F62" s="57" t="s">
        <v>1169</v>
      </c>
      <c r="G62" s="55" t="s">
        <v>880</v>
      </c>
    </row>
    <row r="63" spans="1:7" hidden="1" x14ac:dyDescent="0.25">
      <c r="A63" s="55" t="s">
        <v>828</v>
      </c>
      <c r="B63" s="55" t="str">
        <f t="shared" si="1"/>
        <v>ABP N49 GD074</v>
      </c>
      <c r="C63" s="55" t="s">
        <v>948</v>
      </c>
      <c r="D63" s="55" t="s">
        <v>931</v>
      </c>
      <c r="E63" s="55" t="s">
        <v>148</v>
      </c>
      <c r="F63" s="57" t="s">
        <v>1169</v>
      </c>
      <c r="G63" s="55" t="s">
        <v>881</v>
      </c>
    </row>
    <row r="64" spans="1:7" hidden="1" x14ac:dyDescent="0.25">
      <c r="A64" s="55" t="s">
        <v>829</v>
      </c>
      <c r="B64" s="55" t="str">
        <f t="shared" si="1"/>
        <v>ABP N49 GD074</v>
      </c>
      <c r="C64" s="55" t="s">
        <v>948</v>
      </c>
      <c r="D64" s="55" t="s">
        <v>931</v>
      </c>
      <c r="E64" s="55" t="s">
        <v>148</v>
      </c>
      <c r="F64" s="57" t="s">
        <v>1169</v>
      </c>
      <c r="G64" s="55" t="s">
        <v>882</v>
      </c>
    </row>
    <row r="65" spans="1:7" hidden="1" x14ac:dyDescent="0.25">
      <c r="A65" s="55" t="s">
        <v>843</v>
      </c>
      <c r="B65" s="55" t="str">
        <f t="shared" si="1"/>
        <v>ABP N49 GE017</v>
      </c>
      <c r="C65" s="55" t="s">
        <v>948</v>
      </c>
      <c r="D65" s="55" t="s">
        <v>944</v>
      </c>
      <c r="E65" s="32" t="s">
        <v>1011</v>
      </c>
      <c r="F65" s="33" t="s">
        <v>1012</v>
      </c>
      <c r="G65" s="55" t="s">
        <v>666</v>
      </c>
    </row>
    <row r="66" spans="1:7" hidden="1" x14ac:dyDescent="0.25">
      <c r="A66" s="55" t="s">
        <v>844</v>
      </c>
      <c r="B66" s="55" t="str">
        <f t="shared" ref="B66:B72" si="2">LEFT(A66,13)</f>
        <v>ABP N49 GE018</v>
      </c>
      <c r="C66" s="55" t="s">
        <v>948</v>
      </c>
      <c r="D66" s="55" t="s">
        <v>944</v>
      </c>
      <c r="E66" s="32" t="s">
        <v>1011</v>
      </c>
      <c r="F66" s="33" t="s">
        <v>1012</v>
      </c>
      <c r="G66" s="55" t="s">
        <v>666</v>
      </c>
    </row>
    <row r="67" spans="1:7" hidden="1" x14ac:dyDescent="0.25">
      <c r="A67" s="55" t="s">
        <v>845</v>
      </c>
      <c r="B67" s="55" t="str">
        <f t="shared" si="2"/>
        <v>ABP N49 GE040</v>
      </c>
      <c r="C67" s="55" t="s">
        <v>948</v>
      </c>
      <c r="D67" s="55" t="s">
        <v>945</v>
      </c>
      <c r="E67" s="32" t="s">
        <v>1013</v>
      </c>
      <c r="F67" s="33" t="s">
        <v>1014</v>
      </c>
      <c r="G67" s="55" t="s">
        <v>666</v>
      </c>
    </row>
    <row r="68" spans="1:7" hidden="1" x14ac:dyDescent="0.25">
      <c r="A68" s="55" t="s">
        <v>846</v>
      </c>
      <c r="B68" s="55" t="str">
        <f t="shared" si="2"/>
        <v>ABP N49 GE045</v>
      </c>
      <c r="C68" s="55" t="s">
        <v>948</v>
      </c>
      <c r="D68" s="55" t="s">
        <v>946</v>
      </c>
      <c r="E68" s="32" t="s">
        <v>1015</v>
      </c>
      <c r="F68" s="33" t="s">
        <v>1016</v>
      </c>
      <c r="G68" s="55" t="s">
        <v>666</v>
      </c>
    </row>
    <row r="69" spans="1:7" hidden="1" x14ac:dyDescent="0.25">
      <c r="A69" s="55" t="s">
        <v>847</v>
      </c>
      <c r="B69" s="55" t="str">
        <f t="shared" si="2"/>
        <v>ABP N49 GE056</v>
      </c>
      <c r="C69" s="55" t="s">
        <v>948</v>
      </c>
      <c r="D69" s="55" t="s">
        <v>947</v>
      </c>
      <c r="E69" s="32" t="s">
        <v>140</v>
      </c>
      <c r="F69" s="33" t="s">
        <v>1017</v>
      </c>
      <c r="G69" s="55" t="s">
        <v>666</v>
      </c>
    </row>
    <row r="70" spans="1:7" hidden="1" x14ac:dyDescent="0.25">
      <c r="A70" s="55" t="s">
        <v>808</v>
      </c>
      <c r="B70" s="55" t="str">
        <f t="shared" si="2"/>
        <v>ABP N49 GE058</v>
      </c>
      <c r="C70" s="55" t="s">
        <v>948</v>
      </c>
      <c r="D70" s="55" t="s">
        <v>913</v>
      </c>
      <c r="E70" s="55" t="s">
        <v>891</v>
      </c>
      <c r="F70" s="57" t="s">
        <v>890</v>
      </c>
      <c r="G70" s="55" t="s">
        <v>883</v>
      </c>
    </row>
    <row r="71" spans="1:7" hidden="1" x14ac:dyDescent="0.25">
      <c r="A71" s="55" t="s">
        <v>830</v>
      </c>
      <c r="B71" s="55" t="str">
        <f t="shared" si="2"/>
        <v>ABP N49 GE058</v>
      </c>
      <c r="C71" s="55" t="s">
        <v>948</v>
      </c>
      <c r="D71" s="55" t="s">
        <v>932</v>
      </c>
      <c r="E71" s="55" t="s">
        <v>891</v>
      </c>
      <c r="F71" s="57" t="s">
        <v>890</v>
      </c>
      <c r="G71" s="55" t="s">
        <v>853</v>
      </c>
    </row>
    <row r="72" spans="1:7" hidden="1" x14ac:dyDescent="0.25">
      <c r="A72" s="55" t="s">
        <v>831</v>
      </c>
      <c r="B72" s="55" t="str">
        <f t="shared" si="2"/>
        <v>ABP N49 GE058</v>
      </c>
      <c r="C72" s="55" t="s">
        <v>948</v>
      </c>
      <c r="D72" s="55" t="s">
        <v>913</v>
      </c>
      <c r="E72" s="55" t="s">
        <v>891</v>
      </c>
      <c r="F72" s="57" t="s">
        <v>890</v>
      </c>
      <c r="G72" s="55" t="s">
        <v>854</v>
      </c>
    </row>
    <row r="73" spans="1:7" ht="30" hidden="1" x14ac:dyDescent="0.25">
      <c r="A73" s="61" t="s">
        <v>1173</v>
      </c>
      <c r="B73" s="61" t="s">
        <v>1173</v>
      </c>
      <c r="C73" s="55" t="s">
        <v>889</v>
      </c>
      <c r="D73" s="55" t="s">
        <v>1174</v>
      </c>
      <c r="E73" s="62" t="s">
        <v>1175</v>
      </c>
      <c r="F73" s="63" t="s">
        <v>1176</v>
      </c>
      <c r="G73" s="32" t="s">
        <v>1181</v>
      </c>
    </row>
    <row r="74" spans="1:7" ht="30" hidden="1" x14ac:dyDescent="0.25">
      <c r="A74" s="61" t="s">
        <v>1177</v>
      </c>
      <c r="B74" s="61" t="s">
        <v>1173</v>
      </c>
      <c r="C74" s="55" t="s">
        <v>889</v>
      </c>
      <c r="D74" s="55" t="s">
        <v>1178</v>
      </c>
      <c r="E74" s="62" t="s">
        <v>1175</v>
      </c>
      <c r="F74" s="63" t="s">
        <v>1176</v>
      </c>
      <c r="G74" s="55" t="s">
        <v>666</v>
      </c>
    </row>
    <row r="75" spans="1:7" ht="30" hidden="1" x14ac:dyDescent="0.25">
      <c r="A75" s="61" t="s">
        <v>1179</v>
      </c>
      <c r="B75" s="61" t="s">
        <v>1173</v>
      </c>
      <c r="C75" s="55" t="s">
        <v>889</v>
      </c>
      <c r="D75" s="55" t="s">
        <v>1180</v>
      </c>
      <c r="E75" s="62" t="s">
        <v>1175</v>
      </c>
      <c r="F75" s="57" t="s">
        <v>1176</v>
      </c>
      <c r="G75" s="55" t="s">
        <v>666</v>
      </c>
    </row>
    <row r="76" spans="1:7" hidden="1" x14ac:dyDescent="0.25">
      <c r="A76" s="69" t="s">
        <v>1219</v>
      </c>
      <c r="B76" s="55" t="s">
        <v>788</v>
      </c>
      <c r="C76" s="69" t="s">
        <v>1227</v>
      </c>
      <c r="D76" s="55" t="s">
        <v>896</v>
      </c>
      <c r="E76" s="69" t="s">
        <v>127</v>
      </c>
      <c r="F76" s="75" t="s">
        <v>1229</v>
      </c>
      <c r="G76" s="69" t="s">
        <v>1223</v>
      </c>
    </row>
    <row r="77" spans="1:7" hidden="1" x14ac:dyDescent="0.25">
      <c r="A77" s="69" t="s">
        <v>1220</v>
      </c>
      <c r="B77" s="55" t="s">
        <v>788</v>
      </c>
      <c r="C77" s="69" t="s">
        <v>1227</v>
      </c>
      <c r="D77" s="55" t="s">
        <v>896</v>
      </c>
      <c r="E77" s="69" t="s">
        <v>127</v>
      </c>
      <c r="F77" s="75" t="s">
        <v>1229</v>
      </c>
      <c r="G77" s="69" t="s">
        <v>1224</v>
      </c>
    </row>
    <row r="78" spans="1:7" hidden="1" x14ac:dyDescent="0.25">
      <c r="A78" s="69" t="s">
        <v>1221</v>
      </c>
      <c r="B78" s="55" t="s">
        <v>817</v>
      </c>
      <c r="C78" s="69" t="s">
        <v>1228</v>
      </c>
      <c r="D78" s="55" t="s">
        <v>922</v>
      </c>
      <c r="E78" s="69" t="s">
        <v>127</v>
      </c>
      <c r="F78" s="75" t="s">
        <v>1230</v>
      </c>
      <c r="G78" s="69" t="s">
        <v>1225</v>
      </c>
    </row>
    <row r="79" spans="1:7" hidden="1" x14ac:dyDescent="0.25">
      <c r="A79" s="69" t="s">
        <v>1222</v>
      </c>
      <c r="B79" s="55" t="s">
        <v>817</v>
      </c>
      <c r="C79" s="69" t="s">
        <v>1228</v>
      </c>
      <c r="D79" s="55" t="s">
        <v>922</v>
      </c>
      <c r="E79" s="69" t="s">
        <v>127</v>
      </c>
      <c r="F79" s="75" t="s">
        <v>1230</v>
      </c>
      <c r="G79" s="69" t="s">
        <v>1226</v>
      </c>
    </row>
    <row r="80" spans="1:7" hidden="1" x14ac:dyDescent="0.25">
      <c r="A80" s="81" t="s">
        <v>1259</v>
      </c>
      <c r="B80" s="81" t="s">
        <v>1259</v>
      </c>
      <c r="C80" s="69" t="s">
        <v>1228</v>
      </c>
      <c r="D80" s="81" t="s">
        <v>1273</v>
      </c>
      <c r="E80" s="81" t="s">
        <v>1280</v>
      </c>
      <c r="F80" s="81" t="s">
        <v>1282</v>
      </c>
      <c r="G80" s="81" t="s">
        <v>1266</v>
      </c>
    </row>
    <row r="81" spans="1:7" hidden="1" x14ac:dyDescent="0.25">
      <c r="A81" s="81" t="s">
        <v>1260</v>
      </c>
      <c r="B81" s="81" t="s">
        <v>1260</v>
      </c>
      <c r="C81" s="69" t="s">
        <v>1228</v>
      </c>
      <c r="D81" s="81" t="s">
        <v>1274</v>
      </c>
      <c r="E81" s="81" t="s">
        <v>1280</v>
      </c>
      <c r="F81" s="81" t="s">
        <v>1282</v>
      </c>
      <c r="G81" s="81" t="s">
        <v>1267</v>
      </c>
    </row>
    <row r="82" spans="1:7" hidden="1" x14ac:dyDescent="0.25">
      <c r="A82" s="81" t="s">
        <v>1261</v>
      </c>
      <c r="B82" s="81" t="s">
        <v>1261</v>
      </c>
      <c r="C82" s="69" t="s">
        <v>1228</v>
      </c>
      <c r="D82" s="81" t="s">
        <v>1275</v>
      </c>
      <c r="E82" s="81" t="s">
        <v>1280</v>
      </c>
      <c r="F82" s="81" t="s">
        <v>1282</v>
      </c>
      <c r="G82" s="81" t="s">
        <v>1268</v>
      </c>
    </row>
    <row r="83" spans="1:7" hidden="1" x14ac:dyDescent="0.25">
      <c r="A83" s="81" t="s">
        <v>1262</v>
      </c>
      <c r="B83" s="81" t="s">
        <v>1262</v>
      </c>
      <c r="C83" s="80" t="s">
        <v>889</v>
      </c>
      <c r="D83" s="81" t="s">
        <v>1278</v>
      </c>
      <c r="E83" s="81" t="s">
        <v>1281</v>
      </c>
      <c r="F83" s="81" t="s">
        <v>1283</v>
      </c>
      <c r="G83" s="81" t="s">
        <v>1269</v>
      </c>
    </row>
    <row r="84" spans="1:7" hidden="1" x14ac:dyDescent="0.25">
      <c r="A84" s="81" t="s">
        <v>1263</v>
      </c>
      <c r="B84" s="81" t="s">
        <v>1263</v>
      </c>
      <c r="C84" s="80" t="s">
        <v>889</v>
      </c>
      <c r="D84" s="81" t="s">
        <v>1279</v>
      </c>
      <c r="E84" s="81" t="s">
        <v>1281</v>
      </c>
      <c r="F84" s="81" t="s">
        <v>1283</v>
      </c>
      <c r="G84" s="81" t="s">
        <v>1270</v>
      </c>
    </row>
    <row r="85" spans="1:7" hidden="1" x14ac:dyDescent="0.25">
      <c r="A85" s="81" t="s">
        <v>1264</v>
      </c>
      <c r="B85" s="81" t="s">
        <v>1264</v>
      </c>
      <c r="C85" s="80" t="s">
        <v>948</v>
      </c>
      <c r="D85" s="81" t="s">
        <v>1276</v>
      </c>
      <c r="E85" s="81" t="s">
        <v>1281</v>
      </c>
      <c r="F85" s="81" t="s">
        <v>1284</v>
      </c>
      <c r="G85" s="81" t="s">
        <v>1271</v>
      </c>
    </row>
    <row r="86" spans="1:7" hidden="1" x14ac:dyDescent="0.25">
      <c r="A86" s="81" t="s">
        <v>1265</v>
      </c>
      <c r="B86" s="81" t="s">
        <v>1265</v>
      </c>
      <c r="C86" s="80" t="s">
        <v>948</v>
      </c>
      <c r="D86" s="81" t="s">
        <v>1277</v>
      </c>
      <c r="E86" s="81" t="s">
        <v>1281</v>
      </c>
      <c r="F86" s="81" t="s">
        <v>1284</v>
      </c>
      <c r="G86" s="81" t="s">
        <v>1272</v>
      </c>
    </row>
    <row r="87" spans="1:7" x14ac:dyDescent="0.25">
      <c r="A87" s="79"/>
    </row>
    <row r="88" spans="1:7" x14ac:dyDescent="0.25">
      <c r="A88" s="79"/>
    </row>
    <row r="89" spans="1:7" x14ac:dyDescent="0.25">
      <c r="A89" s="79"/>
    </row>
    <row r="90" spans="1:7" x14ac:dyDescent="0.25">
      <c r="A90" s="79"/>
    </row>
    <row r="91" spans="1:7" x14ac:dyDescent="0.25">
      <c r="A91" s="79"/>
    </row>
    <row r="92" spans="1:7" x14ac:dyDescent="0.25">
      <c r="A92" s="79"/>
    </row>
    <row r="93" spans="1:7" x14ac:dyDescent="0.25">
      <c r="A93" s="79"/>
    </row>
  </sheetData>
  <autoFilter ref="A1:G86" xr:uid="{E3C7BD7A-FF8D-4914-9FA7-3D1482112395}">
    <filterColumn colId="4">
      <filters>
        <filter val="Caterpillar C7 and C15"/>
        <filter val="Caterpillar C7/C15"/>
        <filter val="Caterpillar C9"/>
        <filter val="Caterpillar C9/C13/C15"/>
      </filters>
    </filterColumn>
  </autoFilter>
  <conditionalFormatting sqref="G64">
    <cfRule type="duplicateValues" dxfId="25" priority="5"/>
    <cfRule type="duplicateValues" dxfId="24" priority="6"/>
  </conditionalFormatting>
  <conditionalFormatting sqref="A73:A75">
    <cfRule type="duplicateValues" dxfId="23" priority="4"/>
  </conditionalFormatting>
  <conditionalFormatting sqref="B73">
    <cfRule type="duplicateValues" dxfId="22" priority="3"/>
  </conditionalFormatting>
  <conditionalFormatting sqref="B74">
    <cfRule type="duplicateValues" dxfId="21" priority="2"/>
  </conditionalFormatting>
  <conditionalFormatting sqref="B75">
    <cfRule type="duplicateValues" dxfId="2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863F-2730-4ECB-BFD6-98645826D8C1}">
  <dimension ref="A1:J125"/>
  <sheetViews>
    <sheetView zoomScale="80" zoomScaleNormal="80" workbookViewId="0">
      <selection activeCell="B1" sqref="B1"/>
    </sheetView>
  </sheetViews>
  <sheetFormatPr defaultRowHeight="15" x14ac:dyDescent="0.25"/>
  <cols>
    <col min="1" max="1" width="26" customWidth="1"/>
    <col min="2" max="2" width="20.140625" customWidth="1"/>
    <col min="3" max="4" width="17.5703125" customWidth="1"/>
    <col min="5" max="5" width="28.42578125" bestFit="1" customWidth="1"/>
    <col min="6" max="6" width="29.85546875" bestFit="1" customWidth="1"/>
    <col min="7" max="7" width="29.85546875" customWidth="1"/>
    <col min="8" max="8" width="51.140625" style="9" customWidth="1"/>
    <col min="9" max="9" width="23.28515625" customWidth="1"/>
    <col min="10" max="10" width="39" bestFit="1" customWidth="1"/>
  </cols>
  <sheetData>
    <row r="1" spans="1:10" x14ac:dyDescent="0.25">
      <c r="A1" t="s">
        <v>437</v>
      </c>
      <c r="B1" t="s">
        <v>264</v>
      </c>
      <c r="C1" t="s">
        <v>438</v>
      </c>
      <c r="D1" t="s">
        <v>439</v>
      </c>
      <c r="E1" t="s">
        <v>6</v>
      </c>
      <c r="F1" t="s">
        <v>304</v>
      </c>
      <c r="G1" t="s">
        <v>436</v>
      </c>
      <c r="H1" s="9" t="s">
        <v>305</v>
      </c>
      <c r="I1" t="s">
        <v>306</v>
      </c>
      <c r="J1" t="s">
        <v>307</v>
      </c>
    </row>
    <row r="2" spans="1:10" x14ac:dyDescent="0.25">
      <c r="B2" t="s">
        <v>105</v>
      </c>
      <c r="E2" t="s">
        <v>430</v>
      </c>
      <c r="F2" t="s">
        <v>308</v>
      </c>
      <c r="H2" s="9" t="s">
        <v>309</v>
      </c>
      <c r="I2" t="s">
        <v>310</v>
      </c>
      <c r="J2" t="s">
        <v>311</v>
      </c>
    </row>
    <row r="3" spans="1:10" x14ac:dyDescent="0.25">
      <c r="B3" t="s">
        <v>18</v>
      </c>
      <c r="E3" t="s">
        <v>430</v>
      </c>
      <c r="F3" t="s">
        <v>312</v>
      </c>
      <c r="H3" s="9" t="s">
        <v>313</v>
      </c>
      <c r="I3" t="s">
        <v>234</v>
      </c>
      <c r="J3" t="s">
        <v>314</v>
      </c>
    </row>
    <row r="4" spans="1:10" x14ac:dyDescent="0.25">
      <c r="B4" t="s">
        <v>86</v>
      </c>
      <c r="E4" t="s">
        <v>430</v>
      </c>
      <c r="F4" t="s">
        <v>315</v>
      </c>
      <c r="H4" s="9" t="s">
        <v>316</v>
      </c>
      <c r="I4" t="s">
        <v>234</v>
      </c>
      <c r="J4" t="s">
        <v>314</v>
      </c>
    </row>
    <row r="5" spans="1:10" x14ac:dyDescent="0.25">
      <c r="B5" t="s">
        <v>70</v>
      </c>
      <c r="E5" t="s">
        <v>430</v>
      </c>
      <c r="F5" t="s">
        <v>317</v>
      </c>
      <c r="H5" s="9" t="s">
        <v>318</v>
      </c>
      <c r="I5" t="s">
        <v>234</v>
      </c>
      <c r="J5" t="s">
        <v>314</v>
      </c>
    </row>
    <row r="6" spans="1:10" x14ac:dyDescent="0.25">
      <c r="B6" t="s">
        <v>19</v>
      </c>
      <c r="E6" t="s">
        <v>430</v>
      </c>
      <c r="F6" t="s">
        <v>319</v>
      </c>
      <c r="H6" s="9">
        <v>23535827</v>
      </c>
      <c r="I6" t="s">
        <v>225</v>
      </c>
      <c r="J6" t="s">
        <v>243</v>
      </c>
    </row>
    <row r="7" spans="1:10" x14ac:dyDescent="0.25">
      <c r="B7" t="s">
        <v>21</v>
      </c>
      <c r="E7" t="s">
        <v>430</v>
      </c>
      <c r="F7" t="s">
        <v>320</v>
      </c>
      <c r="H7" s="9" t="s">
        <v>321</v>
      </c>
      <c r="I7" t="s">
        <v>226</v>
      </c>
      <c r="J7" t="s">
        <v>244</v>
      </c>
    </row>
    <row r="8" spans="1:10" x14ac:dyDescent="0.25">
      <c r="B8" t="s">
        <v>72</v>
      </c>
      <c r="E8" t="s">
        <v>430</v>
      </c>
      <c r="F8" t="s">
        <v>317</v>
      </c>
      <c r="H8" s="9" t="s">
        <v>197</v>
      </c>
      <c r="I8" t="s">
        <v>235</v>
      </c>
      <c r="J8" t="s">
        <v>322</v>
      </c>
    </row>
    <row r="9" spans="1:10" x14ac:dyDescent="0.25">
      <c r="B9" t="s">
        <v>20</v>
      </c>
      <c r="E9" t="s">
        <v>430</v>
      </c>
      <c r="F9" t="s">
        <v>323</v>
      </c>
      <c r="H9" s="9" t="s">
        <v>181</v>
      </c>
      <c r="I9" t="s">
        <v>226</v>
      </c>
      <c r="J9" t="s">
        <v>244</v>
      </c>
    </row>
    <row r="10" spans="1:10" x14ac:dyDescent="0.25">
      <c r="B10" t="s">
        <v>17</v>
      </c>
      <c r="E10" t="s">
        <v>430</v>
      </c>
      <c r="F10" t="s">
        <v>324</v>
      </c>
      <c r="H10" s="9" t="s">
        <v>325</v>
      </c>
      <c r="I10" t="s">
        <v>224</v>
      </c>
      <c r="J10" t="s">
        <v>242</v>
      </c>
    </row>
    <row r="11" spans="1:10" x14ac:dyDescent="0.25">
      <c r="B11" t="s">
        <v>13</v>
      </c>
      <c r="E11" t="s">
        <v>431</v>
      </c>
      <c r="F11" t="s">
        <v>326</v>
      </c>
      <c r="H11" s="9" t="s">
        <v>177</v>
      </c>
      <c r="I11" t="s">
        <v>221</v>
      </c>
      <c r="J11" t="s">
        <v>239</v>
      </c>
    </row>
    <row r="12" spans="1:10" x14ac:dyDescent="0.25">
      <c r="B12" t="s">
        <v>52</v>
      </c>
      <c r="E12" t="s">
        <v>431</v>
      </c>
      <c r="F12" t="s">
        <v>326</v>
      </c>
      <c r="H12" s="9" t="s">
        <v>327</v>
      </c>
      <c r="I12" t="s">
        <v>221</v>
      </c>
      <c r="J12" t="s">
        <v>239</v>
      </c>
    </row>
    <row r="13" spans="1:10" x14ac:dyDescent="0.25">
      <c r="B13" t="s">
        <v>55</v>
      </c>
      <c r="E13" t="s">
        <v>431</v>
      </c>
      <c r="F13" t="s">
        <v>328</v>
      </c>
      <c r="H13" s="9" t="s">
        <v>190</v>
      </c>
      <c r="I13" t="s">
        <v>221</v>
      </c>
      <c r="J13" t="s">
        <v>239</v>
      </c>
    </row>
    <row r="14" spans="1:10" x14ac:dyDescent="0.25">
      <c r="B14" t="s">
        <v>56</v>
      </c>
      <c r="E14" t="s">
        <v>431</v>
      </c>
      <c r="F14" t="s">
        <v>329</v>
      </c>
      <c r="H14" s="9" t="s">
        <v>191</v>
      </c>
      <c r="I14" t="s">
        <v>330</v>
      </c>
      <c r="J14" t="s">
        <v>250</v>
      </c>
    </row>
    <row r="15" spans="1:10" x14ac:dyDescent="0.25">
      <c r="B15" t="s">
        <v>57</v>
      </c>
      <c r="E15" t="s">
        <v>431</v>
      </c>
      <c r="F15" t="s">
        <v>331</v>
      </c>
      <c r="H15" s="9" t="s">
        <v>192</v>
      </c>
      <c r="I15" t="s">
        <v>223</v>
      </c>
      <c r="J15" t="s">
        <v>241</v>
      </c>
    </row>
    <row r="16" spans="1:10" x14ac:dyDescent="0.25">
      <c r="B16" t="s">
        <v>58</v>
      </c>
      <c r="E16" t="s">
        <v>431</v>
      </c>
      <c r="F16" t="s">
        <v>332</v>
      </c>
      <c r="H16" s="9" t="s">
        <v>193</v>
      </c>
      <c r="I16" t="s">
        <v>330</v>
      </c>
      <c r="J16" t="s">
        <v>250</v>
      </c>
    </row>
    <row r="17" spans="2:10" x14ac:dyDescent="0.25">
      <c r="B17" t="s">
        <v>16</v>
      </c>
      <c r="E17" t="s">
        <v>431</v>
      </c>
      <c r="F17" t="s">
        <v>332</v>
      </c>
      <c r="H17" s="9" t="s">
        <v>178</v>
      </c>
      <c r="I17" t="s">
        <v>223</v>
      </c>
      <c r="J17" t="s">
        <v>241</v>
      </c>
    </row>
    <row r="18" spans="2:10" x14ac:dyDescent="0.25">
      <c r="B18" t="s">
        <v>10</v>
      </c>
      <c r="E18" t="s">
        <v>432</v>
      </c>
      <c r="F18" t="s">
        <v>333</v>
      </c>
      <c r="H18" s="9">
        <v>4965287</v>
      </c>
      <c r="I18" t="s">
        <v>220</v>
      </c>
      <c r="J18" t="s">
        <v>238</v>
      </c>
    </row>
    <row r="19" spans="2:10" x14ac:dyDescent="0.25">
      <c r="B19" t="s">
        <v>11</v>
      </c>
      <c r="E19" t="s">
        <v>432</v>
      </c>
      <c r="F19" t="s">
        <v>333</v>
      </c>
      <c r="H19" s="9">
        <v>4965227</v>
      </c>
      <c r="I19" t="s">
        <v>220</v>
      </c>
      <c r="J19" t="s">
        <v>238</v>
      </c>
    </row>
    <row r="20" spans="2:10" x14ac:dyDescent="0.25">
      <c r="B20" t="s">
        <v>48</v>
      </c>
      <c r="E20" t="s">
        <v>432</v>
      </c>
      <c r="F20" t="s">
        <v>333</v>
      </c>
      <c r="H20" s="9">
        <v>2871462</v>
      </c>
      <c r="I20" t="s">
        <v>220</v>
      </c>
      <c r="J20" t="s">
        <v>238</v>
      </c>
    </row>
    <row r="21" spans="2:10" x14ac:dyDescent="0.25">
      <c r="B21" t="s">
        <v>50</v>
      </c>
      <c r="E21" t="s">
        <v>432</v>
      </c>
      <c r="F21" t="s">
        <v>333</v>
      </c>
      <c r="H21" s="9">
        <v>2871461</v>
      </c>
      <c r="I21" t="s">
        <v>220</v>
      </c>
      <c r="J21" t="s">
        <v>238</v>
      </c>
    </row>
    <row r="22" spans="2:10" x14ac:dyDescent="0.25">
      <c r="B22" t="s">
        <v>12</v>
      </c>
      <c r="E22" t="s">
        <v>432</v>
      </c>
      <c r="F22" t="s">
        <v>334</v>
      </c>
      <c r="H22" s="9">
        <v>5295603</v>
      </c>
      <c r="I22" t="s">
        <v>220</v>
      </c>
      <c r="J22" t="s">
        <v>238</v>
      </c>
    </row>
    <row r="23" spans="2:10" x14ac:dyDescent="0.25">
      <c r="B23" t="s">
        <v>51</v>
      </c>
      <c r="E23" t="s">
        <v>432</v>
      </c>
      <c r="F23" t="s">
        <v>334</v>
      </c>
      <c r="H23" s="9">
        <v>5295607</v>
      </c>
      <c r="I23" t="s">
        <v>220</v>
      </c>
      <c r="J23" t="s">
        <v>238</v>
      </c>
    </row>
    <row r="24" spans="2:10" x14ac:dyDescent="0.25">
      <c r="B24" t="s">
        <v>14</v>
      </c>
      <c r="E24" t="s">
        <v>432</v>
      </c>
      <c r="F24" t="s">
        <v>335</v>
      </c>
      <c r="H24" s="9" t="s">
        <v>336</v>
      </c>
      <c r="I24" t="s">
        <v>222</v>
      </c>
      <c r="J24" t="s">
        <v>240</v>
      </c>
    </row>
    <row r="25" spans="2:10" x14ac:dyDescent="0.25">
      <c r="B25" t="s">
        <v>53</v>
      </c>
      <c r="E25" t="s">
        <v>432</v>
      </c>
      <c r="F25" t="s">
        <v>335</v>
      </c>
      <c r="H25" s="9" t="s">
        <v>337</v>
      </c>
      <c r="I25" t="s">
        <v>222</v>
      </c>
      <c r="J25" t="s">
        <v>240</v>
      </c>
    </row>
    <row r="26" spans="2:10" x14ac:dyDescent="0.25">
      <c r="B26" t="s">
        <v>54</v>
      </c>
      <c r="E26" t="s">
        <v>432</v>
      </c>
      <c r="F26" t="s">
        <v>335</v>
      </c>
      <c r="H26" s="9" t="s">
        <v>338</v>
      </c>
      <c r="I26" t="s">
        <v>222</v>
      </c>
      <c r="J26" t="s">
        <v>240</v>
      </c>
    </row>
    <row r="27" spans="2:10" x14ac:dyDescent="0.25">
      <c r="B27" t="s">
        <v>15</v>
      </c>
      <c r="E27" t="s">
        <v>432</v>
      </c>
      <c r="F27" t="s">
        <v>339</v>
      </c>
      <c r="H27" s="9">
        <v>2871459</v>
      </c>
      <c r="I27" t="s">
        <v>222</v>
      </c>
      <c r="J27" t="s">
        <v>240</v>
      </c>
    </row>
    <row r="28" spans="2:10" x14ac:dyDescent="0.25">
      <c r="B28" t="s">
        <v>22</v>
      </c>
      <c r="E28" t="s">
        <v>432</v>
      </c>
      <c r="F28" t="s">
        <v>339</v>
      </c>
      <c r="H28" s="9">
        <v>2871463</v>
      </c>
      <c r="I28" t="s">
        <v>222</v>
      </c>
      <c r="J28" t="s">
        <v>240</v>
      </c>
    </row>
    <row r="29" spans="2:10" x14ac:dyDescent="0.25">
      <c r="B29" t="s">
        <v>59</v>
      </c>
      <c r="E29" t="s">
        <v>432</v>
      </c>
      <c r="F29" t="s">
        <v>340</v>
      </c>
      <c r="H29" s="9">
        <v>5295605</v>
      </c>
      <c r="I29" t="s">
        <v>222</v>
      </c>
      <c r="J29" t="s">
        <v>240</v>
      </c>
    </row>
    <row r="30" spans="2:10" x14ac:dyDescent="0.25">
      <c r="B30" t="s">
        <v>60</v>
      </c>
      <c r="E30" t="s">
        <v>432</v>
      </c>
      <c r="F30" t="s">
        <v>340</v>
      </c>
      <c r="H30" s="9">
        <v>5295606</v>
      </c>
      <c r="I30" t="s">
        <v>222</v>
      </c>
      <c r="J30" t="s">
        <v>240</v>
      </c>
    </row>
    <row r="31" spans="2:10" x14ac:dyDescent="0.25">
      <c r="B31" t="s">
        <v>24</v>
      </c>
      <c r="E31" t="s">
        <v>432</v>
      </c>
      <c r="F31" t="s">
        <v>341</v>
      </c>
      <c r="H31" s="9" t="s">
        <v>342</v>
      </c>
      <c r="I31" t="s">
        <v>219</v>
      </c>
      <c r="J31" t="s">
        <v>237</v>
      </c>
    </row>
    <row r="32" spans="2:10" x14ac:dyDescent="0.25">
      <c r="B32" t="s">
        <v>45</v>
      </c>
      <c r="E32" t="s">
        <v>432</v>
      </c>
      <c r="F32" t="s">
        <v>341</v>
      </c>
      <c r="H32" s="9" t="s">
        <v>343</v>
      </c>
      <c r="I32" t="s">
        <v>219</v>
      </c>
      <c r="J32" t="s">
        <v>237</v>
      </c>
    </row>
    <row r="33" spans="2:10" x14ac:dyDescent="0.25">
      <c r="B33" t="s">
        <v>25</v>
      </c>
      <c r="E33" t="s">
        <v>432</v>
      </c>
      <c r="F33" t="s">
        <v>341</v>
      </c>
      <c r="H33" s="9" t="s">
        <v>344</v>
      </c>
      <c r="I33" t="s">
        <v>219</v>
      </c>
      <c r="J33" t="s">
        <v>237</v>
      </c>
    </row>
    <row r="34" spans="2:10" x14ac:dyDescent="0.25">
      <c r="B34" t="s">
        <v>68</v>
      </c>
      <c r="E34" t="s">
        <v>432</v>
      </c>
      <c r="F34" t="s">
        <v>341</v>
      </c>
      <c r="H34" s="9" t="s">
        <v>345</v>
      </c>
      <c r="I34" t="s">
        <v>219</v>
      </c>
      <c r="J34" t="s">
        <v>237</v>
      </c>
    </row>
    <row r="35" spans="2:10" x14ac:dyDescent="0.25">
      <c r="B35" t="s">
        <v>47</v>
      </c>
      <c r="E35" t="s">
        <v>432</v>
      </c>
      <c r="F35" t="s">
        <v>346</v>
      </c>
      <c r="H35" s="9" t="s">
        <v>347</v>
      </c>
      <c r="I35" t="s">
        <v>219</v>
      </c>
      <c r="J35" t="s">
        <v>237</v>
      </c>
    </row>
    <row r="36" spans="2:10" x14ac:dyDescent="0.25">
      <c r="B36" t="s">
        <v>42</v>
      </c>
      <c r="E36" t="s">
        <v>432</v>
      </c>
      <c r="F36" t="s">
        <v>346</v>
      </c>
      <c r="H36" s="9" t="s">
        <v>348</v>
      </c>
      <c r="I36" t="s">
        <v>219</v>
      </c>
      <c r="J36" t="s">
        <v>237</v>
      </c>
    </row>
    <row r="37" spans="2:10" x14ac:dyDescent="0.25">
      <c r="B37" t="s">
        <v>46</v>
      </c>
      <c r="E37" t="s">
        <v>432</v>
      </c>
      <c r="F37" t="s">
        <v>349</v>
      </c>
      <c r="H37" s="9" t="s">
        <v>350</v>
      </c>
      <c r="I37" t="s">
        <v>219</v>
      </c>
      <c r="J37" t="s">
        <v>237</v>
      </c>
    </row>
    <row r="38" spans="2:10" x14ac:dyDescent="0.25">
      <c r="B38" t="s">
        <v>32</v>
      </c>
      <c r="E38" t="s">
        <v>432</v>
      </c>
      <c r="F38" t="s">
        <v>349</v>
      </c>
      <c r="H38" s="9" t="s">
        <v>351</v>
      </c>
      <c r="I38" t="s">
        <v>219</v>
      </c>
      <c r="J38" t="s">
        <v>237</v>
      </c>
    </row>
    <row r="39" spans="2:10" x14ac:dyDescent="0.25">
      <c r="B39" t="s">
        <v>44</v>
      </c>
      <c r="E39" t="s">
        <v>432</v>
      </c>
      <c r="F39" t="s">
        <v>346</v>
      </c>
      <c r="H39" s="9" t="s">
        <v>352</v>
      </c>
      <c r="I39" t="s">
        <v>219</v>
      </c>
      <c r="J39" t="s">
        <v>237</v>
      </c>
    </row>
    <row r="40" spans="2:10" x14ac:dyDescent="0.25">
      <c r="B40" t="s">
        <v>33</v>
      </c>
      <c r="E40" t="s">
        <v>432</v>
      </c>
      <c r="F40" t="s">
        <v>346</v>
      </c>
      <c r="H40" s="9" t="s">
        <v>353</v>
      </c>
      <c r="I40" t="s">
        <v>219</v>
      </c>
      <c r="J40" t="s">
        <v>237</v>
      </c>
    </row>
    <row r="41" spans="2:10" x14ac:dyDescent="0.25">
      <c r="B41" t="s">
        <v>34</v>
      </c>
      <c r="E41" t="s">
        <v>432</v>
      </c>
      <c r="F41" t="s">
        <v>354</v>
      </c>
      <c r="H41" s="9" t="s">
        <v>355</v>
      </c>
      <c r="I41" t="s">
        <v>219</v>
      </c>
      <c r="J41" t="s">
        <v>237</v>
      </c>
    </row>
    <row r="42" spans="2:10" x14ac:dyDescent="0.25">
      <c r="B42" t="s">
        <v>28</v>
      </c>
      <c r="E42" t="s">
        <v>161</v>
      </c>
      <c r="F42" t="s">
        <v>356</v>
      </c>
      <c r="H42" s="9">
        <v>897608057</v>
      </c>
      <c r="I42" t="s">
        <v>228</v>
      </c>
      <c r="J42" t="s">
        <v>357</v>
      </c>
    </row>
    <row r="43" spans="2:10" x14ac:dyDescent="0.25">
      <c r="B43" t="s">
        <v>61</v>
      </c>
      <c r="E43" t="s">
        <v>433</v>
      </c>
      <c r="F43" t="s">
        <v>358</v>
      </c>
      <c r="H43" s="9" t="s">
        <v>194</v>
      </c>
      <c r="I43" t="s">
        <v>359</v>
      </c>
      <c r="J43" t="s">
        <v>357</v>
      </c>
    </row>
    <row r="44" spans="2:10" x14ac:dyDescent="0.25">
      <c r="B44" t="s">
        <v>62</v>
      </c>
      <c r="E44" t="s">
        <v>433</v>
      </c>
      <c r="F44" t="s">
        <v>358</v>
      </c>
      <c r="H44" s="9" t="s">
        <v>194</v>
      </c>
      <c r="I44" t="s">
        <v>359</v>
      </c>
      <c r="J44" t="s">
        <v>357</v>
      </c>
    </row>
    <row r="45" spans="2:10" x14ac:dyDescent="0.25">
      <c r="B45" t="s">
        <v>23</v>
      </c>
      <c r="E45" t="s">
        <v>433</v>
      </c>
      <c r="F45" t="s">
        <v>358</v>
      </c>
      <c r="H45" s="9" t="s">
        <v>360</v>
      </c>
      <c r="I45" t="s">
        <v>359</v>
      </c>
      <c r="J45" t="s">
        <v>357</v>
      </c>
    </row>
    <row r="46" spans="2:10" x14ac:dyDescent="0.25">
      <c r="B46" t="s">
        <v>63</v>
      </c>
      <c r="E46" t="s">
        <v>433</v>
      </c>
      <c r="F46" t="s">
        <v>358</v>
      </c>
      <c r="H46" s="9" t="s">
        <v>361</v>
      </c>
      <c r="I46" t="s">
        <v>232</v>
      </c>
      <c r="J46" t="s">
        <v>249</v>
      </c>
    </row>
    <row r="47" spans="2:10" x14ac:dyDescent="0.25">
      <c r="B47" t="s">
        <v>38</v>
      </c>
      <c r="E47" t="s">
        <v>433</v>
      </c>
      <c r="F47" t="s">
        <v>358</v>
      </c>
      <c r="H47" s="9" t="s">
        <v>360</v>
      </c>
      <c r="I47" t="s">
        <v>359</v>
      </c>
      <c r="J47" t="s">
        <v>357</v>
      </c>
    </row>
    <row r="48" spans="2:10" x14ac:dyDescent="0.25">
      <c r="B48" t="s">
        <v>64</v>
      </c>
      <c r="E48" t="s">
        <v>433</v>
      </c>
      <c r="F48" t="s">
        <v>358</v>
      </c>
      <c r="H48" s="9" t="s">
        <v>362</v>
      </c>
      <c r="I48" t="s">
        <v>359</v>
      </c>
      <c r="J48" t="s">
        <v>357</v>
      </c>
    </row>
    <row r="49" spans="2:10" x14ac:dyDescent="0.25">
      <c r="B49" t="s">
        <v>65</v>
      </c>
      <c r="E49" t="s">
        <v>433</v>
      </c>
      <c r="F49" t="s">
        <v>363</v>
      </c>
      <c r="H49" s="9" t="s">
        <v>195</v>
      </c>
      <c r="I49" t="s">
        <v>364</v>
      </c>
      <c r="J49" t="s">
        <v>251</v>
      </c>
    </row>
    <row r="50" spans="2:10" x14ac:dyDescent="0.25">
      <c r="B50" t="s">
        <v>66</v>
      </c>
      <c r="E50" t="s">
        <v>433</v>
      </c>
      <c r="F50" t="s">
        <v>358</v>
      </c>
      <c r="H50" s="9" t="s">
        <v>365</v>
      </c>
      <c r="I50" t="s">
        <v>232</v>
      </c>
      <c r="J50" t="s">
        <v>249</v>
      </c>
    </row>
    <row r="51" spans="2:10" x14ac:dyDescent="0.25">
      <c r="B51" t="s">
        <v>67</v>
      </c>
      <c r="E51" t="s">
        <v>433</v>
      </c>
      <c r="F51" t="s">
        <v>358</v>
      </c>
      <c r="H51" s="9" t="s">
        <v>362</v>
      </c>
      <c r="I51" t="s">
        <v>359</v>
      </c>
      <c r="J51" t="s">
        <v>357</v>
      </c>
    </row>
    <row r="52" spans="2:10" x14ac:dyDescent="0.25">
      <c r="B52" t="s">
        <v>26</v>
      </c>
      <c r="E52" t="s">
        <v>433</v>
      </c>
      <c r="F52" t="s">
        <v>366</v>
      </c>
      <c r="H52" s="9" t="s">
        <v>183</v>
      </c>
      <c r="I52" t="s">
        <v>359</v>
      </c>
      <c r="J52" t="s">
        <v>357</v>
      </c>
    </row>
    <row r="53" spans="2:10" x14ac:dyDescent="0.25">
      <c r="B53" t="s">
        <v>43</v>
      </c>
      <c r="E53" t="s">
        <v>433</v>
      </c>
      <c r="F53" t="s">
        <v>367</v>
      </c>
      <c r="H53" s="9" t="s">
        <v>189</v>
      </c>
      <c r="I53" t="s">
        <v>232</v>
      </c>
      <c r="J53" t="s">
        <v>249</v>
      </c>
    </row>
    <row r="54" spans="2:10" x14ac:dyDescent="0.25">
      <c r="B54" t="s">
        <v>27</v>
      </c>
      <c r="E54" t="s">
        <v>433</v>
      </c>
      <c r="F54" t="s">
        <v>366</v>
      </c>
      <c r="H54" s="9" t="s">
        <v>368</v>
      </c>
      <c r="I54" t="s">
        <v>359</v>
      </c>
      <c r="J54" t="s">
        <v>357</v>
      </c>
    </row>
    <row r="55" spans="2:10" x14ac:dyDescent="0.25">
      <c r="B55" t="s">
        <v>9</v>
      </c>
      <c r="E55" t="s">
        <v>433</v>
      </c>
      <c r="F55" t="s">
        <v>369</v>
      </c>
      <c r="H55" s="9" t="s">
        <v>370</v>
      </c>
      <c r="I55" t="s">
        <v>219</v>
      </c>
      <c r="J55" t="s">
        <v>237</v>
      </c>
    </row>
    <row r="56" spans="2:10" x14ac:dyDescent="0.25">
      <c r="B56" t="s">
        <v>40</v>
      </c>
      <c r="E56" t="s">
        <v>433</v>
      </c>
      <c r="F56" t="s">
        <v>369</v>
      </c>
      <c r="H56" s="9" t="s">
        <v>371</v>
      </c>
      <c r="I56" t="s">
        <v>230</v>
      </c>
      <c r="J56" t="s">
        <v>247</v>
      </c>
    </row>
    <row r="57" spans="2:10" x14ac:dyDescent="0.25">
      <c r="B57" t="s">
        <v>36</v>
      </c>
      <c r="E57" t="s">
        <v>433</v>
      </c>
      <c r="F57" t="s">
        <v>369</v>
      </c>
      <c r="H57" s="9" t="s">
        <v>372</v>
      </c>
      <c r="I57" t="s">
        <v>230</v>
      </c>
      <c r="J57" t="s">
        <v>247</v>
      </c>
    </row>
    <row r="58" spans="2:10" x14ac:dyDescent="0.25">
      <c r="B58" t="s">
        <v>49</v>
      </c>
      <c r="E58" t="s">
        <v>433</v>
      </c>
      <c r="F58" t="s">
        <v>369</v>
      </c>
      <c r="H58" s="9" t="s">
        <v>373</v>
      </c>
      <c r="I58" t="s">
        <v>219</v>
      </c>
      <c r="J58" t="s">
        <v>237</v>
      </c>
    </row>
    <row r="59" spans="2:10" x14ac:dyDescent="0.25">
      <c r="B59" t="s">
        <v>37</v>
      </c>
      <c r="E59" t="s">
        <v>434</v>
      </c>
      <c r="F59" t="s">
        <v>374</v>
      </c>
      <c r="H59" s="9" t="s">
        <v>375</v>
      </c>
      <c r="I59" t="s">
        <v>226</v>
      </c>
      <c r="J59" t="s">
        <v>244</v>
      </c>
    </row>
    <row r="60" spans="2:10" x14ac:dyDescent="0.25">
      <c r="B60" t="s">
        <v>69</v>
      </c>
      <c r="E60" t="s">
        <v>434</v>
      </c>
      <c r="F60" t="s">
        <v>376</v>
      </c>
      <c r="H60" s="9" t="s">
        <v>377</v>
      </c>
      <c r="I60" t="s">
        <v>219</v>
      </c>
      <c r="J60" t="s">
        <v>237</v>
      </c>
    </row>
    <row r="61" spans="2:10" x14ac:dyDescent="0.25">
      <c r="B61" t="s">
        <v>29</v>
      </c>
      <c r="E61" t="s">
        <v>434</v>
      </c>
      <c r="F61" t="s">
        <v>376</v>
      </c>
      <c r="H61" s="9" t="s">
        <v>184</v>
      </c>
      <c r="I61" t="s">
        <v>219</v>
      </c>
      <c r="J61" t="s">
        <v>237</v>
      </c>
    </row>
    <row r="62" spans="2:10" x14ac:dyDescent="0.25">
      <c r="B62" t="s">
        <v>41</v>
      </c>
      <c r="E62" t="s">
        <v>434</v>
      </c>
      <c r="F62" t="s">
        <v>376</v>
      </c>
      <c r="H62" s="9" t="s">
        <v>378</v>
      </c>
      <c r="I62" t="s">
        <v>231</v>
      </c>
      <c r="J62" t="s">
        <v>248</v>
      </c>
    </row>
    <row r="63" spans="2:10" x14ac:dyDescent="0.25">
      <c r="B63" t="s">
        <v>30</v>
      </c>
      <c r="E63" t="s">
        <v>434</v>
      </c>
      <c r="F63" t="s">
        <v>379</v>
      </c>
      <c r="H63" s="9" t="s">
        <v>185</v>
      </c>
      <c r="I63" t="s">
        <v>226</v>
      </c>
      <c r="J63" t="s">
        <v>244</v>
      </c>
    </row>
    <row r="64" spans="2:10" x14ac:dyDescent="0.25">
      <c r="B64" t="s">
        <v>31</v>
      </c>
      <c r="E64" t="s">
        <v>434</v>
      </c>
      <c r="F64" t="s">
        <v>379</v>
      </c>
      <c r="H64" s="9" t="s">
        <v>186</v>
      </c>
      <c r="I64" t="s">
        <v>226</v>
      </c>
      <c r="J64" t="s">
        <v>244</v>
      </c>
    </row>
    <row r="65" spans="2:10" x14ac:dyDescent="0.25">
      <c r="B65" t="s">
        <v>39</v>
      </c>
      <c r="E65" t="s">
        <v>434</v>
      </c>
      <c r="F65" t="s">
        <v>380</v>
      </c>
      <c r="H65" s="9" t="s">
        <v>188</v>
      </c>
      <c r="I65" t="s">
        <v>229</v>
      </c>
      <c r="J65" t="s">
        <v>246</v>
      </c>
    </row>
    <row r="66" spans="2:10" x14ac:dyDescent="0.25">
      <c r="B66" t="s">
        <v>35</v>
      </c>
      <c r="E66" t="s">
        <v>434</v>
      </c>
      <c r="F66" t="s">
        <v>380</v>
      </c>
      <c r="H66" s="9" t="s">
        <v>187</v>
      </c>
      <c r="I66" t="s">
        <v>229</v>
      </c>
      <c r="J66" t="s">
        <v>246</v>
      </c>
    </row>
    <row r="67" spans="2:10" x14ac:dyDescent="0.25">
      <c r="B67" t="s">
        <v>265</v>
      </c>
      <c r="E67" t="s">
        <v>430</v>
      </c>
      <c r="F67" t="s">
        <v>320</v>
      </c>
      <c r="H67" s="9" t="s">
        <v>381</v>
      </c>
      <c r="I67" t="s">
        <v>382</v>
      </c>
      <c r="J67" t="s">
        <v>383</v>
      </c>
    </row>
    <row r="68" spans="2:10" x14ac:dyDescent="0.25">
      <c r="B68" t="s">
        <v>266</v>
      </c>
      <c r="E68" t="s">
        <v>430</v>
      </c>
      <c r="F68" t="s">
        <v>320</v>
      </c>
      <c r="H68" s="9" t="s">
        <v>384</v>
      </c>
      <c r="I68" t="s">
        <v>382</v>
      </c>
      <c r="J68" t="s">
        <v>383</v>
      </c>
    </row>
    <row r="69" spans="2:10" x14ac:dyDescent="0.25">
      <c r="B69" t="s">
        <v>267</v>
      </c>
      <c r="E69" t="s">
        <v>430</v>
      </c>
      <c r="F69" t="s">
        <v>320</v>
      </c>
      <c r="H69" s="9" t="s">
        <v>385</v>
      </c>
      <c r="I69" t="s">
        <v>382</v>
      </c>
      <c r="J69" t="s">
        <v>383</v>
      </c>
    </row>
    <row r="70" spans="2:10" x14ac:dyDescent="0.25">
      <c r="B70" t="s">
        <v>268</v>
      </c>
      <c r="E70" t="s">
        <v>430</v>
      </c>
      <c r="F70" t="s">
        <v>320</v>
      </c>
      <c r="H70" s="9" t="s">
        <v>386</v>
      </c>
      <c r="I70" t="s">
        <v>382</v>
      </c>
      <c r="J70" t="s">
        <v>383</v>
      </c>
    </row>
    <row r="71" spans="2:10" x14ac:dyDescent="0.25">
      <c r="B71" t="s">
        <v>269</v>
      </c>
      <c r="E71" t="s">
        <v>430</v>
      </c>
      <c r="F71" t="s">
        <v>320</v>
      </c>
      <c r="H71" s="9" t="s">
        <v>387</v>
      </c>
      <c r="I71" t="s">
        <v>382</v>
      </c>
      <c r="J71" t="s">
        <v>383</v>
      </c>
    </row>
    <row r="72" spans="2:10" x14ac:dyDescent="0.25">
      <c r="B72" t="s">
        <v>270</v>
      </c>
      <c r="E72" t="s">
        <v>432</v>
      </c>
      <c r="F72" t="s">
        <v>333</v>
      </c>
      <c r="H72" s="9" t="s">
        <v>388</v>
      </c>
      <c r="I72" t="s">
        <v>220</v>
      </c>
      <c r="J72" t="s">
        <v>238</v>
      </c>
    </row>
    <row r="73" spans="2:10" x14ac:dyDescent="0.25">
      <c r="B73" t="s">
        <v>271</v>
      </c>
      <c r="E73" t="s">
        <v>432</v>
      </c>
      <c r="F73" t="s">
        <v>333</v>
      </c>
      <c r="H73" s="9" t="s">
        <v>389</v>
      </c>
      <c r="I73" t="s">
        <v>390</v>
      </c>
      <c r="J73" t="s">
        <v>391</v>
      </c>
    </row>
    <row r="74" spans="2:10" x14ac:dyDescent="0.25">
      <c r="B74" t="s">
        <v>272</v>
      </c>
      <c r="E74" t="s">
        <v>432</v>
      </c>
      <c r="F74" t="s">
        <v>333</v>
      </c>
      <c r="H74" s="9">
        <v>2880520</v>
      </c>
      <c r="I74" t="s">
        <v>392</v>
      </c>
      <c r="J74" t="s">
        <v>393</v>
      </c>
    </row>
    <row r="75" spans="2:10" x14ac:dyDescent="0.25">
      <c r="B75" t="s">
        <v>273</v>
      </c>
      <c r="E75" t="s">
        <v>432</v>
      </c>
      <c r="F75" t="s">
        <v>335</v>
      </c>
      <c r="H75" s="9" t="s">
        <v>394</v>
      </c>
      <c r="I75" t="s">
        <v>222</v>
      </c>
      <c r="J75" t="s">
        <v>240</v>
      </c>
    </row>
    <row r="76" spans="2:10" x14ac:dyDescent="0.25">
      <c r="B76" t="s">
        <v>274</v>
      </c>
      <c r="E76" t="s">
        <v>432</v>
      </c>
      <c r="F76" t="s">
        <v>335</v>
      </c>
      <c r="H76" s="9" t="s">
        <v>395</v>
      </c>
      <c r="I76" t="s">
        <v>396</v>
      </c>
      <c r="J76" t="s">
        <v>397</v>
      </c>
    </row>
    <row r="77" spans="2:10" x14ac:dyDescent="0.25">
      <c r="B77" t="s">
        <v>275</v>
      </c>
      <c r="E77" t="s">
        <v>432</v>
      </c>
      <c r="F77" t="s">
        <v>335</v>
      </c>
      <c r="H77" s="9" t="s">
        <v>398</v>
      </c>
      <c r="I77" t="s">
        <v>396</v>
      </c>
      <c r="J77" t="s">
        <v>397</v>
      </c>
    </row>
    <row r="78" spans="2:10" x14ac:dyDescent="0.25">
      <c r="B78" t="s">
        <v>276</v>
      </c>
      <c r="E78" t="s">
        <v>432</v>
      </c>
      <c r="F78" t="s">
        <v>335</v>
      </c>
      <c r="H78" s="9" t="s">
        <v>399</v>
      </c>
      <c r="I78" t="s">
        <v>400</v>
      </c>
      <c r="J78" t="s">
        <v>401</v>
      </c>
    </row>
    <row r="79" spans="2:10" x14ac:dyDescent="0.25">
      <c r="B79" t="s">
        <v>277</v>
      </c>
      <c r="E79" t="s">
        <v>432</v>
      </c>
      <c r="F79" t="s">
        <v>402</v>
      </c>
      <c r="H79" s="9" t="s">
        <v>403</v>
      </c>
      <c r="I79" t="s">
        <v>396</v>
      </c>
      <c r="J79" t="s">
        <v>397</v>
      </c>
    </row>
    <row r="80" spans="2:10" x14ac:dyDescent="0.25">
      <c r="B80" t="s">
        <v>278</v>
      </c>
      <c r="E80" t="s">
        <v>432</v>
      </c>
      <c r="F80" t="s">
        <v>402</v>
      </c>
      <c r="H80" s="9">
        <v>2880589</v>
      </c>
      <c r="I80" t="s">
        <v>396</v>
      </c>
      <c r="J80" t="s">
        <v>397</v>
      </c>
    </row>
    <row r="81" spans="2:10" x14ac:dyDescent="0.25">
      <c r="B81" t="s">
        <v>279</v>
      </c>
      <c r="E81" t="s">
        <v>432</v>
      </c>
      <c r="F81" t="s">
        <v>341</v>
      </c>
      <c r="H81" s="9" t="s">
        <v>404</v>
      </c>
      <c r="I81" t="s">
        <v>405</v>
      </c>
      <c r="J81" t="s">
        <v>406</v>
      </c>
    </row>
    <row r="82" spans="2:10" x14ac:dyDescent="0.25">
      <c r="B82" t="s">
        <v>280</v>
      </c>
      <c r="E82" t="s">
        <v>432</v>
      </c>
      <c r="F82" t="s">
        <v>341</v>
      </c>
      <c r="H82" s="9" t="s">
        <v>407</v>
      </c>
      <c r="I82" t="s">
        <v>219</v>
      </c>
      <c r="J82" t="s">
        <v>237</v>
      </c>
    </row>
    <row r="83" spans="2:10" x14ac:dyDescent="0.25">
      <c r="B83" t="s">
        <v>281</v>
      </c>
      <c r="E83" t="s">
        <v>432</v>
      </c>
      <c r="F83" t="s">
        <v>341</v>
      </c>
      <c r="H83" s="9" t="s">
        <v>408</v>
      </c>
      <c r="I83" t="s">
        <v>219</v>
      </c>
      <c r="J83" t="s">
        <v>237</v>
      </c>
    </row>
    <row r="84" spans="2:10" x14ac:dyDescent="0.25">
      <c r="B84" t="s">
        <v>282</v>
      </c>
      <c r="E84" t="s">
        <v>432</v>
      </c>
      <c r="F84" t="s">
        <v>341</v>
      </c>
      <c r="H84" s="9" t="s">
        <v>409</v>
      </c>
      <c r="I84" t="s">
        <v>219</v>
      </c>
      <c r="J84" t="s">
        <v>237</v>
      </c>
    </row>
    <row r="85" spans="2:10" x14ac:dyDescent="0.25">
      <c r="B85" t="s">
        <v>283</v>
      </c>
      <c r="E85" t="s">
        <v>432</v>
      </c>
      <c r="F85" t="s">
        <v>346</v>
      </c>
      <c r="H85" s="9" t="s">
        <v>410</v>
      </c>
      <c r="I85" t="s">
        <v>219</v>
      </c>
      <c r="J85" t="s">
        <v>237</v>
      </c>
    </row>
    <row r="86" spans="2:10" x14ac:dyDescent="0.25">
      <c r="B86" t="s">
        <v>284</v>
      </c>
      <c r="E86" t="s">
        <v>432</v>
      </c>
      <c r="F86" t="s">
        <v>346</v>
      </c>
      <c r="H86" s="9" t="s">
        <v>411</v>
      </c>
      <c r="I86" t="s">
        <v>219</v>
      </c>
      <c r="J86" t="s">
        <v>237</v>
      </c>
    </row>
    <row r="87" spans="2:10" x14ac:dyDescent="0.25">
      <c r="B87" t="s">
        <v>285</v>
      </c>
      <c r="E87" t="s">
        <v>432</v>
      </c>
      <c r="F87" t="s">
        <v>346</v>
      </c>
      <c r="H87" s="9" t="s">
        <v>412</v>
      </c>
      <c r="I87" t="s">
        <v>219</v>
      </c>
      <c r="J87" t="s">
        <v>237</v>
      </c>
    </row>
    <row r="88" spans="2:10" x14ac:dyDescent="0.25">
      <c r="B88" t="s">
        <v>286</v>
      </c>
      <c r="E88" t="s">
        <v>432</v>
      </c>
      <c r="F88" t="s">
        <v>346</v>
      </c>
      <c r="H88" s="9" t="s">
        <v>413</v>
      </c>
      <c r="I88" t="s">
        <v>405</v>
      </c>
      <c r="J88" t="s">
        <v>406</v>
      </c>
    </row>
    <row r="89" spans="2:10" x14ac:dyDescent="0.25">
      <c r="B89" t="s">
        <v>287</v>
      </c>
      <c r="E89" t="s">
        <v>432</v>
      </c>
      <c r="F89" t="s">
        <v>346</v>
      </c>
      <c r="H89" s="9" t="s">
        <v>414</v>
      </c>
      <c r="I89" t="s">
        <v>405</v>
      </c>
      <c r="J89" t="s">
        <v>406</v>
      </c>
    </row>
    <row r="90" spans="2:10" x14ac:dyDescent="0.25">
      <c r="B90" t="s">
        <v>288</v>
      </c>
      <c r="E90" t="s">
        <v>432</v>
      </c>
      <c r="F90" t="s">
        <v>346</v>
      </c>
      <c r="H90" s="9" t="s">
        <v>415</v>
      </c>
      <c r="I90" t="s">
        <v>405</v>
      </c>
      <c r="J90" t="s">
        <v>406</v>
      </c>
    </row>
    <row r="91" spans="2:10" x14ac:dyDescent="0.25">
      <c r="B91" t="s">
        <v>289</v>
      </c>
      <c r="E91" t="s">
        <v>432</v>
      </c>
      <c r="F91" t="s">
        <v>346</v>
      </c>
      <c r="H91" s="9" t="s">
        <v>416</v>
      </c>
      <c r="I91" t="s">
        <v>405</v>
      </c>
      <c r="J91" t="s">
        <v>406</v>
      </c>
    </row>
    <row r="92" spans="2:10" x14ac:dyDescent="0.25">
      <c r="B92" t="s">
        <v>290</v>
      </c>
      <c r="E92" t="s">
        <v>432</v>
      </c>
      <c r="F92" t="s">
        <v>346</v>
      </c>
      <c r="H92" s="9">
        <v>2871577</v>
      </c>
      <c r="I92" t="s">
        <v>405</v>
      </c>
      <c r="J92" t="s">
        <v>406</v>
      </c>
    </row>
    <row r="93" spans="2:10" x14ac:dyDescent="0.25">
      <c r="B93" t="s">
        <v>291</v>
      </c>
      <c r="E93" t="s">
        <v>432</v>
      </c>
      <c r="F93" t="s">
        <v>346</v>
      </c>
      <c r="H93" s="9">
        <v>2880505</v>
      </c>
      <c r="I93" t="s">
        <v>417</v>
      </c>
      <c r="J93" t="s">
        <v>418</v>
      </c>
    </row>
    <row r="94" spans="2:10" x14ac:dyDescent="0.25">
      <c r="B94" t="s">
        <v>292</v>
      </c>
      <c r="E94" t="s">
        <v>432</v>
      </c>
      <c r="F94" t="s">
        <v>346</v>
      </c>
      <c r="H94" s="9">
        <v>2880582</v>
      </c>
      <c r="I94" t="s">
        <v>405</v>
      </c>
      <c r="J94" t="s">
        <v>406</v>
      </c>
    </row>
    <row r="95" spans="2:10" x14ac:dyDescent="0.25">
      <c r="B95" t="s">
        <v>293</v>
      </c>
      <c r="E95" t="s">
        <v>432</v>
      </c>
      <c r="F95" t="s">
        <v>346</v>
      </c>
      <c r="H95" s="9">
        <v>2880174</v>
      </c>
      <c r="I95" t="s">
        <v>405</v>
      </c>
      <c r="J95" t="s">
        <v>406</v>
      </c>
    </row>
    <row r="96" spans="2:10" x14ac:dyDescent="0.25">
      <c r="B96" t="s">
        <v>294</v>
      </c>
      <c r="E96" t="s">
        <v>432</v>
      </c>
      <c r="F96" t="s">
        <v>346</v>
      </c>
      <c r="H96" s="9">
        <v>2880506</v>
      </c>
      <c r="I96" t="s">
        <v>405</v>
      </c>
      <c r="J96" t="s">
        <v>406</v>
      </c>
    </row>
    <row r="97" spans="2:10" x14ac:dyDescent="0.25">
      <c r="B97" t="s">
        <v>295</v>
      </c>
      <c r="E97" t="s">
        <v>432</v>
      </c>
      <c r="F97" t="s">
        <v>346</v>
      </c>
      <c r="H97" s="9">
        <v>2880501</v>
      </c>
      <c r="I97" t="s">
        <v>405</v>
      </c>
      <c r="J97" t="s">
        <v>406</v>
      </c>
    </row>
    <row r="98" spans="2:10" x14ac:dyDescent="0.25">
      <c r="B98" t="s">
        <v>296</v>
      </c>
      <c r="E98" t="s">
        <v>432</v>
      </c>
      <c r="F98" t="s">
        <v>346</v>
      </c>
      <c r="H98" s="9" t="s">
        <v>419</v>
      </c>
      <c r="I98" t="s">
        <v>417</v>
      </c>
      <c r="J98" t="s">
        <v>418</v>
      </c>
    </row>
    <row r="99" spans="2:10" x14ac:dyDescent="0.25">
      <c r="B99" t="s">
        <v>297</v>
      </c>
      <c r="E99" t="s">
        <v>432</v>
      </c>
      <c r="F99" t="s">
        <v>346</v>
      </c>
      <c r="H99" s="9">
        <v>4328760</v>
      </c>
      <c r="I99" t="s">
        <v>405</v>
      </c>
      <c r="J99" t="s">
        <v>406</v>
      </c>
    </row>
    <row r="100" spans="2:10" x14ac:dyDescent="0.25">
      <c r="B100" t="s">
        <v>298</v>
      </c>
      <c r="E100" t="s">
        <v>432</v>
      </c>
      <c r="F100" t="s">
        <v>346</v>
      </c>
      <c r="H100" s="9">
        <v>1837300</v>
      </c>
      <c r="I100" t="s">
        <v>405</v>
      </c>
      <c r="J100" t="s">
        <v>406</v>
      </c>
    </row>
    <row r="101" spans="2:10" x14ac:dyDescent="0.25">
      <c r="B101" t="s">
        <v>299</v>
      </c>
      <c r="E101" t="s">
        <v>435</v>
      </c>
      <c r="F101" t="s">
        <v>369</v>
      </c>
      <c r="H101" s="9" t="s">
        <v>420</v>
      </c>
      <c r="I101" t="s">
        <v>421</v>
      </c>
      <c r="J101" t="s">
        <v>422</v>
      </c>
    </row>
    <row r="102" spans="2:10" x14ac:dyDescent="0.25">
      <c r="B102" t="s">
        <v>300</v>
      </c>
      <c r="E102" t="s">
        <v>435</v>
      </c>
      <c r="F102" t="s">
        <v>369</v>
      </c>
      <c r="H102" s="9" t="s">
        <v>423</v>
      </c>
      <c r="I102" t="s">
        <v>421</v>
      </c>
      <c r="J102" t="s">
        <v>422</v>
      </c>
    </row>
    <row r="103" spans="2:10" x14ac:dyDescent="0.25">
      <c r="B103" t="s">
        <v>301</v>
      </c>
      <c r="E103" t="s">
        <v>434</v>
      </c>
      <c r="F103" t="s">
        <v>424</v>
      </c>
      <c r="H103" s="9" t="s">
        <v>425</v>
      </c>
      <c r="I103" t="s">
        <v>219</v>
      </c>
      <c r="J103" t="s">
        <v>237</v>
      </c>
    </row>
    <row r="104" spans="2:10" x14ac:dyDescent="0.25">
      <c r="B104" t="s">
        <v>302</v>
      </c>
      <c r="E104" t="s">
        <v>434</v>
      </c>
      <c r="F104" t="s">
        <v>426</v>
      </c>
      <c r="H104" s="9" t="s">
        <v>427</v>
      </c>
      <c r="I104" t="s">
        <v>229</v>
      </c>
      <c r="J104" t="s">
        <v>246</v>
      </c>
    </row>
    <row r="105" spans="2:10" x14ac:dyDescent="0.25">
      <c r="B105" t="s">
        <v>303</v>
      </c>
      <c r="E105" t="s">
        <v>434</v>
      </c>
      <c r="F105" t="s">
        <v>428</v>
      </c>
      <c r="H105" s="9" t="s">
        <v>429</v>
      </c>
      <c r="I105" t="s">
        <v>229</v>
      </c>
      <c r="J105" t="s">
        <v>246</v>
      </c>
    </row>
    <row r="106" spans="2:10" x14ac:dyDescent="0.25">
      <c r="B106" s="4" t="s">
        <v>71</v>
      </c>
      <c r="C106" s="29"/>
      <c r="D106" s="29"/>
    </row>
    <row r="107" spans="2:10" x14ac:dyDescent="0.25">
      <c r="B107" s="4" t="s">
        <v>73</v>
      </c>
      <c r="C107" s="29"/>
      <c r="D107" s="29"/>
    </row>
    <row r="108" spans="2:10" x14ac:dyDescent="0.25">
      <c r="B108" s="4" t="s">
        <v>74</v>
      </c>
      <c r="C108" s="29"/>
      <c r="D108" s="29"/>
    </row>
    <row r="109" spans="2:10" x14ac:dyDescent="0.25">
      <c r="B109" s="4" t="s">
        <v>75</v>
      </c>
      <c r="C109" s="29"/>
      <c r="D109" s="29"/>
    </row>
    <row r="110" spans="2:10" x14ac:dyDescent="0.25">
      <c r="B110" s="6" t="s">
        <v>76</v>
      </c>
      <c r="C110" s="30"/>
      <c r="D110" s="30"/>
    </row>
    <row r="111" spans="2:10" x14ac:dyDescent="0.25">
      <c r="B111" s="6" t="s">
        <v>77</v>
      </c>
      <c r="C111" s="30"/>
      <c r="D111" s="30"/>
    </row>
    <row r="112" spans="2:10" x14ac:dyDescent="0.25">
      <c r="B112" s="6" t="s">
        <v>78</v>
      </c>
      <c r="C112" s="30"/>
      <c r="D112" s="30"/>
    </row>
    <row r="113" spans="2:4" x14ac:dyDescent="0.25">
      <c r="B113" s="6" t="s">
        <v>79</v>
      </c>
      <c r="C113" s="30"/>
      <c r="D113" s="30"/>
    </row>
    <row r="114" spans="2:4" x14ac:dyDescent="0.25">
      <c r="B114" s="6" t="s">
        <v>80</v>
      </c>
      <c r="C114" s="30"/>
      <c r="D114" s="30"/>
    </row>
    <row r="115" spans="2:4" x14ac:dyDescent="0.25">
      <c r="B115" s="6" t="s">
        <v>81</v>
      </c>
      <c r="C115" s="30"/>
      <c r="D115" s="30"/>
    </row>
    <row r="116" spans="2:4" x14ac:dyDescent="0.25">
      <c r="B116" s="7" t="s">
        <v>82</v>
      </c>
    </row>
    <row r="117" spans="2:4" x14ac:dyDescent="0.25">
      <c r="B117" s="7" t="s">
        <v>83</v>
      </c>
    </row>
    <row r="118" spans="2:4" x14ac:dyDescent="0.25">
      <c r="B118" s="7" t="s">
        <v>84</v>
      </c>
    </row>
    <row r="119" spans="2:4" x14ac:dyDescent="0.25">
      <c r="B119" s="7" t="s">
        <v>85</v>
      </c>
    </row>
    <row r="120" spans="2:4" x14ac:dyDescent="0.25">
      <c r="B120" s="8" t="s">
        <v>99</v>
      </c>
      <c r="C120" s="8"/>
      <c r="D120" s="8"/>
    </row>
    <row r="121" spans="2:4" x14ac:dyDescent="0.25">
      <c r="B121" s="8" t="s">
        <v>101</v>
      </c>
      <c r="C121" s="8"/>
      <c r="D121" s="8"/>
    </row>
    <row r="122" spans="2:4" x14ac:dyDescent="0.25">
      <c r="B122" s="8" t="s">
        <v>103</v>
      </c>
      <c r="C122" s="8"/>
      <c r="D122" s="8"/>
    </row>
    <row r="123" spans="2:4" x14ac:dyDescent="0.25">
      <c r="B123" s="8" t="s">
        <v>109</v>
      </c>
      <c r="C123" s="8"/>
      <c r="D123" s="8"/>
    </row>
    <row r="124" spans="2:4" x14ac:dyDescent="0.25">
      <c r="B124" s="8" t="s">
        <v>111</v>
      </c>
      <c r="C124" s="8"/>
      <c r="D124" s="8"/>
    </row>
    <row r="125" spans="2:4" x14ac:dyDescent="0.25">
      <c r="B125" s="8" t="s">
        <v>113</v>
      </c>
      <c r="C125" s="8"/>
      <c r="D125" s="8"/>
    </row>
  </sheetData>
  <conditionalFormatting sqref="B106:E106">
    <cfRule type="duplicateValues" dxfId="19" priority="5"/>
  </conditionalFormatting>
  <conditionalFormatting sqref="B107:E108">
    <cfRule type="duplicateValues" dxfId="18" priority="3"/>
    <cfRule type="duplicateValues" dxfId="17" priority="4"/>
  </conditionalFormatting>
  <conditionalFormatting sqref="B109:E109">
    <cfRule type="duplicateValues" dxfId="16" priority="1"/>
    <cfRule type="duplicateValues" dxfId="15" priority="2"/>
  </conditionalFormatting>
  <conditionalFormatting sqref="B124:E125 B106:E122">
    <cfRule type="duplicateValues" dxfId="14" priority="14"/>
  </conditionalFormatting>
  <conditionalFormatting sqref="B124:E125 B110:E122 B106:E106">
    <cfRule type="duplicateValues" dxfId="13" priority="1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C3F0-3D99-46C6-9B02-D5B200DEEC55}">
  <dimension ref="A1:K15"/>
  <sheetViews>
    <sheetView workbookViewId="0">
      <selection activeCell="A15" sqref="A15:XFD15"/>
    </sheetView>
  </sheetViews>
  <sheetFormatPr defaultRowHeight="15" x14ac:dyDescent="0.25"/>
  <sheetData>
    <row r="1" spans="1:11" x14ac:dyDescent="0.25">
      <c r="A1" s="1" t="s">
        <v>5</v>
      </c>
      <c r="B1" s="1" t="s">
        <v>2</v>
      </c>
      <c r="C1" s="1"/>
      <c r="D1" s="1" t="s">
        <v>7</v>
      </c>
      <c r="E1" s="27" t="s">
        <v>0</v>
      </c>
      <c r="F1" s="27" t="s">
        <v>8</v>
      </c>
      <c r="G1" s="27" t="s">
        <v>216</v>
      </c>
      <c r="H1" s="27" t="s">
        <v>217</v>
      </c>
      <c r="I1" t="s">
        <v>1</v>
      </c>
      <c r="J1" s="2" t="s">
        <v>3</v>
      </c>
      <c r="K1" s="2" t="s">
        <v>4</v>
      </c>
    </row>
    <row r="2" spans="1:11" ht="60" x14ac:dyDescent="0.25">
      <c r="B2" s="5" t="s">
        <v>18</v>
      </c>
      <c r="C2" s="28" t="str">
        <f>VLOOKUP(B2,'DPFs (parts cap edit)'!$B$2:$B$105,1,FALSE)</f>
        <v>ABP N49 ADJ0813</v>
      </c>
      <c r="D2" s="10" t="s">
        <v>127</v>
      </c>
      <c r="E2" s="14" t="s">
        <v>168</v>
      </c>
      <c r="F2" s="19" t="s">
        <v>179</v>
      </c>
      <c r="G2" s="23"/>
      <c r="H2" s="7"/>
    </row>
    <row r="3" spans="1:11" ht="51" x14ac:dyDescent="0.25">
      <c r="B3" s="3" t="s">
        <v>19</v>
      </c>
      <c r="C3" s="28" t="str">
        <f>VLOOKUP(B3,'DPFs (parts cap edit)'!$B$2:$B$105,1,FALSE)</f>
        <v>ABP N49 ADJ1207</v>
      </c>
      <c r="D3" s="10" t="s">
        <v>128</v>
      </c>
      <c r="E3" s="15" t="s">
        <v>169</v>
      </c>
      <c r="F3" s="18" t="s">
        <v>180</v>
      </c>
      <c r="G3" s="22" t="s">
        <v>225</v>
      </c>
      <c r="H3" s="22" t="s">
        <v>243</v>
      </c>
    </row>
    <row r="4" spans="1:11" ht="102" x14ac:dyDescent="0.25">
      <c r="B4" s="4" t="s">
        <v>20</v>
      </c>
      <c r="C4" s="28" t="str">
        <f>VLOOKUP(B4,'DPFs (parts cap edit)'!$B$2:$B$105,1,FALSE)</f>
        <v>ABP N49 ADQ1508</v>
      </c>
      <c r="D4" s="10" t="s">
        <v>129</v>
      </c>
      <c r="E4" s="16" t="s">
        <v>165</v>
      </c>
      <c r="F4" s="18" t="s">
        <v>181</v>
      </c>
      <c r="G4" s="22" t="s">
        <v>226</v>
      </c>
      <c r="H4" s="22" t="s">
        <v>244</v>
      </c>
    </row>
    <row r="5" spans="1:11" ht="153" x14ac:dyDescent="0.25">
      <c r="B5" s="4" t="s">
        <v>21</v>
      </c>
      <c r="C5" s="28" t="str">
        <f>VLOOKUP(B5,'DPFs (parts cap edit)'!$B$2:$B$105,1,FALSE)</f>
        <v>ABP N49 ADN1501</v>
      </c>
      <c r="D5" s="10" t="s">
        <v>130</v>
      </c>
      <c r="E5" s="16" t="s">
        <v>165</v>
      </c>
      <c r="F5" s="18" t="s">
        <v>182</v>
      </c>
      <c r="G5" s="22" t="s">
        <v>226</v>
      </c>
      <c r="H5" s="22" t="s">
        <v>244</v>
      </c>
    </row>
    <row r="6" spans="1:11" ht="153" x14ac:dyDescent="0.25">
      <c r="B6" s="3" t="s">
        <v>70</v>
      </c>
      <c r="C6" s="28" t="str">
        <f>VLOOKUP(B6,'DPFs (parts cap edit)'!$B$2:$B$105,1,FALSE)</f>
        <v>ABP N49 ADJ1005</v>
      </c>
      <c r="D6" s="10" t="s">
        <v>146</v>
      </c>
      <c r="E6" s="13" t="s">
        <v>167</v>
      </c>
      <c r="F6" s="18" t="s">
        <v>196</v>
      </c>
      <c r="G6" s="22" t="s">
        <v>234</v>
      </c>
      <c r="H6" s="24" t="s">
        <v>252</v>
      </c>
    </row>
    <row r="7" spans="1:11" ht="409.5" x14ac:dyDescent="0.25">
      <c r="A7" s="9" t="s">
        <v>115</v>
      </c>
      <c r="B7" s="9" t="s">
        <v>115</v>
      </c>
      <c r="C7" s="28" t="e">
        <f>VLOOKUP(B7,'DPFs (parts cap edit)'!$B$2:$B$105,1,FALSE)</f>
        <v>#N/A</v>
      </c>
      <c r="D7" s="12" t="s">
        <v>127</v>
      </c>
      <c r="E7" t="s">
        <v>176</v>
      </c>
      <c r="F7" s="21" t="s">
        <v>214</v>
      </c>
      <c r="G7" s="21"/>
      <c r="H7" s="21"/>
    </row>
    <row r="8" spans="1:11" ht="409.5" x14ac:dyDescent="0.25">
      <c r="A8" s="9" t="s">
        <v>116</v>
      </c>
      <c r="B8" s="9" t="s">
        <v>116</v>
      </c>
      <c r="C8" s="28" t="e">
        <f>VLOOKUP(B8,'DPFs (parts cap edit)'!$B$2:$B$105,1,FALSE)</f>
        <v>#N/A</v>
      </c>
      <c r="D8" s="12" t="s">
        <v>127</v>
      </c>
      <c r="E8" t="s">
        <v>176</v>
      </c>
      <c r="F8" s="21" t="s">
        <v>214</v>
      </c>
      <c r="G8" s="21"/>
      <c r="H8" s="21"/>
    </row>
    <row r="9" spans="1:11" ht="90" x14ac:dyDescent="0.25">
      <c r="A9" s="9" t="s">
        <v>117</v>
      </c>
      <c r="B9" s="9" t="s">
        <v>117</v>
      </c>
      <c r="C9" s="28" t="e">
        <f>VLOOKUP(B9,'DPFs (parts cap edit)'!$B$2:$B$105,1,FALSE)</f>
        <v>#N/A</v>
      </c>
      <c r="D9" s="12" t="s">
        <v>127</v>
      </c>
      <c r="E9" t="s">
        <v>171</v>
      </c>
      <c r="F9" s="21" t="s">
        <v>215</v>
      </c>
      <c r="G9" s="21"/>
      <c r="H9" s="21"/>
    </row>
    <row r="10" spans="1:11" ht="90" x14ac:dyDescent="0.25">
      <c r="A10" s="9" t="s">
        <v>118</v>
      </c>
      <c r="B10" s="9" t="s">
        <v>118</v>
      </c>
      <c r="C10" s="28" t="e">
        <f>VLOOKUP(B10,'DPFs (parts cap edit)'!$B$2:$B$105,1,FALSE)</f>
        <v>#N/A</v>
      </c>
      <c r="D10" s="12" t="s">
        <v>127</v>
      </c>
      <c r="E10" t="s">
        <v>171</v>
      </c>
      <c r="F10" s="21" t="s">
        <v>215</v>
      </c>
      <c r="G10" s="21"/>
      <c r="H10" s="21"/>
    </row>
    <row r="11" spans="1:11" ht="60" x14ac:dyDescent="0.25">
      <c r="A11" t="s">
        <v>105</v>
      </c>
      <c r="B11" t="s">
        <v>105</v>
      </c>
      <c r="C11" s="28" t="str">
        <f>VLOOKUP(B11,'DPFs (parts cap edit)'!$B$2:$B$105,1,FALSE)</f>
        <v>ABP N49 ADQ0919</v>
      </c>
      <c r="D11" s="11" t="s">
        <v>127</v>
      </c>
      <c r="E11" s="17">
        <v>2021</v>
      </c>
      <c r="F11" s="20" t="s">
        <v>213</v>
      </c>
      <c r="G11" s="20"/>
      <c r="H11" s="20"/>
    </row>
    <row r="12" spans="1:11" ht="60" x14ac:dyDescent="0.25">
      <c r="A12" t="s">
        <v>106</v>
      </c>
      <c r="B12" t="s">
        <v>106</v>
      </c>
      <c r="C12" s="28" t="e">
        <f>VLOOKUP(B12,'DPFs (parts cap edit)'!$B$2:$B$105,1,FALSE)</f>
        <v>#N/A</v>
      </c>
      <c r="D12" s="11" t="s">
        <v>127</v>
      </c>
      <c r="E12" s="17">
        <v>2021</v>
      </c>
      <c r="F12" s="20" t="s">
        <v>213</v>
      </c>
      <c r="G12" s="20"/>
      <c r="H12" s="20"/>
    </row>
    <row r="13" spans="1:11" ht="60" x14ac:dyDescent="0.25">
      <c r="A13" t="s">
        <v>107</v>
      </c>
      <c r="B13" t="s">
        <v>107</v>
      </c>
      <c r="C13" s="28" t="e">
        <f>VLOOKUP(B13,'DPFs (parts cap edit)'!$B$2:$B$105,1,FALSE)</f>
        <v>#N/A</v>
      </c>
      <c r="D13" s="11" t="s">
        <v>127</v>
      </c>
      <c r="E13" s="17">
        <v>2021</v>
      </c>
      <c r="F13" s="20" t="s">
        <v>213</v>
      </c>
      <c r="G13" s="20"/>
      <c r="H13" s="20"/>
    </row>
    <row r="14" spans="1:11" ht="60" x14ac:dyDescent="0.25">
      <c r="A14" t="s">
        <v>108</v>
      </c>
      <c r="B14" t="s">
        <v>108</v>
      </c>
      <c r="C14" s="28" t="e">
        <f>VLOOKUP(B14,'DPFs (parts cap edit)'!$B$2:$B$105,1,FALSE)</f>
        <v>#N/A</v>
      </c>
      <c r="D14" s="11" t="s">
        <v>127</v>
      </c>
      <c r="E14" s="17">
        <v>2021</v>
      </c>
      <c r="F14" s="20" t="s">
        <v>213</v>
      </c>
      <c r="G14" s="20"/>
      <c r="H14" s="20"/>
    </row>
    <row r="15" spans="1:11" ht="229.5" x14ac:dyDescent="0.25">
      <c r="B15" s="3" t="s">
        <v>86</v>
      </c>
      <c r="C15" s="28" t="str">
        <f>VLOOKUP(B15,'DPFs (parts cap edit)'!$B$2:$B$105,1,FALSE)</f>
        <v>ABP N49 ADJ0806</v>
      </c>
      <c r="D15" s="10" t="s">
        <v>127</v>
      </c>
      <c r="E15" s="13" t="s">
        <v>174</v>
      </c>
      <c r="F15" s="18" t="s">
        <v>207</v>
      </c>
      <c r="G15" s="25" t="s">
        <v>234</v>
      </c>
      <c r="H15" s="26" t="s">
        <v>252</v>
      </c>
    </row>
  </sheetData>
  <protectedRanges>
    <protectedRange algorithmName="SHA-512" hashValue="XRonftv57awWsuGGLiQKS4P/JpeVyvGNJ16VDbqUEE70gIiB9VZstcuVbQReNRtB1FVAQcFLDOgzDaIcwYq2+g==" saltValue="8FiZr22jivBBo81rooJJAA==" spinCount="100000" sqref="E15" name="Range1_3"/>
    <protectedRange algorithmName="SHA-512" hashValue="XRonftv57awWsuGGLiQKS4P/JpeVyvGNJ16VDbqUEE70gIiB9VZstcuVbQReNRtB1FVAQcFLDOgzDaIcwYq2+g==" saltValue="8FiZr22jivBBo81rooJJAA==" spinCount="100000" sqref="F15" name="Range1_2"/>
    <protectedRange algorithmName="SHA-512" hashValue="XRonftv57awWsuGGLiQKS4P/JpeVyvGNJ16VDbqUEE70gIiB9VZstcuVbQReNRtB1FVAQcFLDOgzDaIcwYq2+g==" saltValue="8FiZr22jivBBo81rooJJAA==" spinCount="100000" sqref="G15" name="Range1_5"/>
  </protectedRanges>
  <conditionalFormatting sqref="A7:A10">
    <cfRule type="duplicateValues" dxfId="12" priority="7"/>
    <cfRule type="duplicateValues" dxfId="11" priority="8"/>
  </conditionalFormatting>
  <conditionalFormatting sqref="A11:A14">
    <cfRule type="duplicateValues" dxfId="10" priority="4"/>
  </conditionalFormatting>
  <conditionalFormatting sqref="B6">
    <cfRule type="duplicateValues" dxfId="9" priority="10"/>
  </conditionalFormatting>
  <conditionalFormatting sqref="B7:B10">
    <cfRule type="duplicateValues" dxfId="8" priority="6"/>
  </conditionalFormatting>
  <conditionalFormatting sqref="B11:B14">
    <cfRule type="duplicateValues" dxfId="7" priority="3"/>
  </conditionalFormatting>
  <conditionalFormatting sqref="B15">
    <cfRule type="duplicateValues" dxfId="6" priority="1"/>
  </conditionalFormatting>
  <conditionalFormatting sqref="B2:C5">
    <cfRule type="duplicateValues" dxfId="5" priority="12"/>
    <cfRule type="duplicateValues" dxfId="4" priority="13"/>
  </conditionalFormatting>
  <conditionalFormatting sqref="C6">
    <cfRule type="duplicateValues" dxfId="3" priority="11"/>
  </conditionalFormatting>
  <conditionalFormatting sqref="C7:C10">
    <cfRule type="duplicateValues" dxfId="2" priority="9"/>
  </conditionalFormatting>
  <conditionalFormatting sqref="C11:C14">
    <cfRule type="duplicateValues" dxfId="1" priority="5"/>
  </conditionalFormatting>
  <conditionalFormatting sqref="C15">
    <cfRule type="duplicateValues" dxfId="0" priority="2"/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b5ff3ce-c151-426b-9620-64dd2650a755}" enabled="1" method="Standard" siteId="{505cca53-5750-4134-9501-8d52d5df3cd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MAKES DPFs</vt:lpstr>
      <vt:lpstr>ALL MAKES DOCs</vt:lpstr>
      <vt:lpstr>CLAMPS AND GASKETS</vt:lpstr>
      <vt:lpstr>DPFs (parts cap edit)</vt:lpstr>
      <vt:lpstr>detroit removed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Lundy, Abigail (590)</dc:creator>
  <cp:lastModifiedBy>Lundy, Abigail (590)</cp:lastModifiedBy>
  <dcterms:created xsi:type="dcterms:W3CDTF">2023-11-01T20:03:22Z</dcterms:created>
  <dcterms:modified xsi:type="dcterms:W3CDTF">2024-09-12T18:20:54Z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5ff3ce-c151-426b-9620-64dd2650a755_Enabled">
    <vt:lpwstr>true</vt:lpwstr>
  </property>
  <property fmtid="{D5CDD505-2E9C-101B-9397-08002B2CF9AE}" pid="3" name="MSIP_Label_ab5ff3ce-c151-426b-9620-64dd2650a755_SetDate">
    <vt:lpwstr>2023-11-01T20:03:23Z</vt:lpwstr>
  </property>
  <property fmtid="{D5CDD505-2E9C-101B-9397-08002B2CF9AE}" pid="4" name="MSIP_Label_ab5ff3ce-c151-426b-9620-64dd2650a755_Method">
    <vt:lpwstr>Standard</vt:lpwstr>
  </property>
  <property fmtid="{D5CDD505-2E9C-101B-9397-08002B2CF9AE}" pid="5" name="MSIP_Label_ab5ff3ce-c151-426b-9620-64dd2650a755_Name">
    <vt:lpwstr>Daimler Truck Internal</vt:lpwstr>
  </property>
  <property fmtid="{D5CDD505-2E9C-101B-9397-08002B2CF9AE}" pid="6" name="MSIP_Label_ab5ff3ce-c151-426b-9620-64dd2650a755_SiteId">
    <vt:lpwstr>505cca53-5750-4134-9501-8d52d5df3cd1</vt:lpwstr>
  </property>
  <property fmtid="{D5CDD505-2E9C-101B-9397-08002B2CF9AE}" pid="7" name="MSIP_Label_ab5ff3ce-c151-426b-9620-64dd2650a755_ActionId">
    <vt:lpwstr>9ffe7ce6-c51d-4bcb-a101-763930e2d54a</vt:lpwstr>
  </property>
  <property fmtid="{D5CDD505-2E9C-101B-9397-08002B2CF9AE}" pid="8" name="MSIP_Label_ab5ff3ce-c151-426b-9620-64dd2650a755_ContentBits">
    <vt:lpwstr>0</vt:lpwstr>
  </property>
</Properties>
</file>